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codeName="ThisWorkbook"/>
  <mc:AlternateContent xmlns:mc="http://schemas.openxmlformats.org/markup-compatibility/2006">
    <mc:Choice Requires="x15">
      <x15ac:absPath xmlns:x15ac="http://schemas.microsoft.com/office/spreadsheetml/2010/11/ac" url="https://d.docs.live.net/10743174cb701ed9/08 External Projects/01 HKRMA/04 energy efficiency/"/>
    </mc:Choice>
  </mc:AlternateContent>
  <xr:revisionPtr revIDLastSave="25" documentId="8_{74C2C3F7-2240-47F9-A132-522CE2AFF514}" xr6:coauthVersionLast="38" xr6:coauthVersionMax="38" xr10:uidLastSave="{B0A700EE-FD59-4EF9-A319-DFD5CC5B1B34}"/>
  <bookViews>
    <workbookView xWindow="0" yWindow="0" windowWidth="20160" windowHeight="8688" firstSheet="1" activeTab="1" xr2:uid="{00000000-000D-0000-FFFF-FFFF00000000}"/>
  </bookViews>
  <sheets>
    <sheet name="Instructions" sheetId="2" state="hidden" r:id="rId1"/>
    <sheet name="EM Assessment Input" sheetId="3" r:id="rId2"/>
    <sheet name="EM Assessment Results" sheetId="4" r:id="rId3"/>
  </sheets>
  <definedNames>
    <definedName name="_xlnm.Print_Area" localSheetId="1">'EM Assessment Input'!$A$1:$J$85</definedName>
    <definedName name="_xlnm.Print_Area" localSheetId="2">'EM Assessment Results'!$A$1:$H$35</definedName>
    <definedName name="_xlnm.Print_Area" localSheetId="0">Instructions!$A$1:$H$7</definedName>
  </definedNames>
  <calcPr calcId="179021"/>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36" i="3" l="1"/>
  <c r="J11" i="4"/>
  <c r="L12" i="4"/>
  <c r="L11" i="4"/>
  <c r="G43" i="3"/>
  <c r="E43" i="3"/>
  <c r="D43" i="3"/>
  <c r="C43" i="3"/>
  <c r="C15" i="4" s="1"/>
  <c r="E15" i="4" s="1"/>
  <c r="K12" i="4" s="1"/>
  <c r="G36" i="3"/>
  <c r="D36" i="3"/>
  <c r="C36" i="3"/>
  <c r="C14" i="4" s="1"/>
  <c r="E14" i="4" s="1"/>
  <c r="K11" i="4" s="1"/>
  <c r="L8" i="4" l="1"/>
  <c r="L17" i="4" l="1"/>
  <c r="L16" i="4"/>
  <c r="D73" i="3"/>
  <c r="E73" i="3"/>
  <c r="L15" i="4"/>
  <c r="L14" i="4"/>
  <c r="L13" i="4"/>
  <c r="L10" i="4"/>
  <c r="L9" i="4"/>
  <c r="D81" i="3"/>
  <c r="E81" i="3"/>
  <c r="D67" i="3"/>
  <c r="E67" i="3"/>
  <c r="D56" i="3"/>
  <c r="E56" i="3"/>
  <c r="D49" i="3"/>
  <c r="E49" i="3"/>
  <c r="D25" i="3"/>
  <c r="E25" i="3"/>
  <c r="D18" i="3"/>
  <c r="E18" i="3"/>
  <c r="E12" i="3"/>
  <c r="D12" i="3"/>
  <c r="C81" i="3" l="1"/>
  <c r="C73" i="3"/>
  <c r="C67" i="3"/>
  <c r="C56" i="3"/>
  <c r="C49" i="3"/>
  <c r="C25" i="3"/>
  <c r="C18" i="3"/>
  <c r="C12" i="3"/>
  <c r="B8" i="4" l="1"/>
  <c r="B9" i="4"/>
  <c r="J8" i="4" s="1"/>
  <c r="B10" i="4"/>
  <c r="J9" i="4" s="1"/>
  <c r="B11" i="4"/>
  <c r="J10" i="4" s="1"/>
  <c r="B13" i="4"/>
  <c r="B16" i="4"/>
  <c r="J13" i="4" s="1"/>
  <c r="B17" i="4"/>
  <c r="J14" i="4" s="1"/>
  <c r="B19" i="4"/>
  <c r="B20" i="4"/>
  <c r="J15" i="4" s="1"/>
  <c r="B21" i="4"/>
  <c r="J16" i="4" s="1"/>
  <c r="C21" i="4"/>
  <c r="B22" i="4"/>
  <c r="J17" i="4" s="1"/>
  <c r="C9" i="4"/>
  <c r="G12" i="3"/>
  <c r="D9" i="4" s="1"/>
  <c r="C10" i="4"/>
  <c r="G18" i="3"/>
  <c r="D10" i="4" s="1"/>
  <c r="C11" i="4"/>
  <c r="G25" i="3"/>
  <c r="D11" i="4" s="1"/>
  <c r="C16" i="4"/>
  <c r="G49" i="3"/>
  <c r="D16" i="4" s="1"/>
  <c r="C17" i="4"/>
  <c r="G56" i="3"/>
  <c r="D17" i="4" s="1"/>
  <c r="C20" i="4"/>
  <c r="G67" i="3"/>
  <c r="D20" i="4" s="1"/>
  <c r="G73" i="3"/>
  <c r="D21" i="4" s="1"/>
  <c r="C22" i="4"/>
  <c r="G81" i="3"/>
  <c r="D22" i="4" s="1"/>
  <c r="D13" i="4" l="1"/>
  <c r="D19" i="4"/>
  <c r="D8" i="4"/>
  <c r="E22" i="4"/>
  <c r="K17" i="4" s="1"/>
  <c r="E20" i="4"/>
  <c r="K15" i="4" s="1"/>
  <c r="E17" i="4"/>
  <c r="K14" i="4" s="1"/>
  <c r="E10" i="4"/>
  <c r="K9" i="4" s="1"/>
  <c r="E9" i="4"/>
  <c r="K8" i="4" s="1"/>
  <c r="C13" i="4"/>
  <c r="C8" i="4"/>
  <c r="E21" i="4"/>
  <c r="K16" i="4" s="1"/>
  <c r="C19" i="4"/>
  <c r="E16" i="4"/>
  <c r="K13" i="4" s="1"/>
  <c r="E11" i="4"/>
  <c r="K10" i="4" s="1"/>
  <c r="E8" i="4" l="1"/>
  <c r="E13" i="4"/>
  <c r="E19" i="4"/>
</calcChain>
</file>

<file path=xl/sharedStrings.xml><?xml version="1.0" encoding="utf-8"?>
<sst xmlns="http://schemas.openxmlformats.org/spreadsheetml/2006/main" count="133" uniqueCount="73">
  <si>
    <t>maximum</t>
  </si>
  <si>
    <t xml:space="preserve">of </t>
  </si>
  <si>
    <t>Total Score</t>
  </si>
  <si>
    <t>Regular communications to all employees on initiatives and progress against the strategy and targets.</t>
  </si>
  <si>
    <t>Max</t>
  </si>
  <si>
    <t>Actual</t>
  </si>
  <si>
    <t>Notes</t>
  </si>
  <si>
    <t>Score</t>
  </si>
  <si>
    <t>Characteristic</t>
  </si>
  <si>
    <t>Operational procedures</t>
  </si>
  <si>
    <t>Awareness campaigns held regularly</t>
  </si>
  <si>
    <t>Other information used; e.g. energy certificates, asset registers, etc.</t>
  </si>
  <si>
    <t>Site energy surveys undertaken regularly</t>
  </si>
  <si>
    <t>Metering, Monitoring and Targeting (MM&amp;T) system actively used to identify savings opportunities</t>
  </si>
  <si>
    <t>Opportunities identification</t>
  </si>
  <si>
    <t>Target setting</t>
  </si>
  <si>
    <t>Monitoring and analysing energy use</t>
  </si>
  <si>
    <t>Investment procedures</t>
  </si>
  <si>
    <t>Procurement policy</t>
  </si>
  <si>
    <t>Energy policy</t>
  </si>
  <si>
    <t>By:</t>
  </si>
  <si>
    <t>Date completed:</t>
  </si>
  <si>
    <t>Organisation:</t>
  </si>
  <si>
    <t>% score</t>
  </si>
  <si>
    <t>Energy Management Self-Assessment Summary</t>
  </si>
  <si>
    <t>Energy Management Assessment (EMA)</t>
  </si>
  <si>
    <t>Regular collection of energy consumption and cost data</t>
  </si>
  <si>
    <t>This section identifies whether there is a clear statement of policy that shows the commitment of management to the efficient use of energy, an associated written strategy and whether there are suitable allocations of responsibility for energy management with adequate resources assigned.</t>
  </si>
  <si>
    <t>All capital funding requests assessed for energy impact by person with responsibility for energy</t>
  </si>
  <si>
    <t>This section identifies whether there are systematic procedures for monitoring and understanding energy consumption, setting suitable improvement targets, and identifying savings opportunities.</t>
  </si>
  <si>
    <t>Appropriate training for staff key to energy management, e.g. maintenance, boiler-house, caretakers, security, etc.</t>
  </si>
  <si>
    <t>Maintenance schedules include reducing energy wastage</t>
  </si>
  <si>
    <t>Operating instructions include energy use issues (e.g. shut down procedures)</t>
  </si>
  <si>
    <t xml:space="preserve">The Energy Management Assessment requires that for each of the twelve key energy management areas you score your organisation against a number of characteristics by selecting from the drop-down menus.  These characteristics are weighted in importance by having varying maximum scores.  If you consider that a particular characteristic is fully met then score the maximum; lower scores should be used where the characteristic in question is in development but not complete.  The scoring is subjective and you may find it helpful to carry out the scoring with a colleague to reach a more objective view of your position.  Use the Notes column to record the basis of your scoring for future reference.
The overall percentage score generated for each of the twelve areas is plotted on a radar (spider's web) type chart.  This illustrates the relative strengths and weaknesses, and so identifies areas for improvement.
</t>
  </si>
  <si>
    <t>Maintenance budgets include repairs to save energy</t>
  </si>
  <si>
    <t>Analysis of consumption against energy drivers (store layout, temperature, etc.) and time</t>
  </si>
  <si>
    <t>ASW &amp; Marionnaud - Energy Management Program Self-Assessment Tool</t>
  </si>
  <si>
    <t>v1.0</t>
  </si>
  <si>
    <t>0 = no policy; 1 = policy exists</t>
  </si>
  <si>
    <t>0 = no; 1 = yes</t>
  </si>
  <si>
    <t>Energy use and/or progress of action plan is reviewed regularly by senior management</t>
  </si>
  <si>
    <t>0 = no  regular reviw 1 = review less than once every quarter; 2 = quarterly reviews (or more)</t>
  </si>
  <si>
    <t>0 = no collection of energy consumption; 1 = data collection once a year; 2 = quarterly data collection (or more frequent)</t>
  </si>
  <si>
    <t>0 = no energy saving targets; 1 = targets set, but not on consumption analysis; 2 = energy saving targets based on consumption analysis</t>
  </si>
  <si>
    <t>0 = moitoring data not used to identify savings opportunities; 1 = savings opportunities are identified annually; 2 = quarterly monitoring data is used for savings identification</t>
  </si>
  <si>
    <t>0 = no awareness campaigns; 1 = once-off awareness campaigns; 2 = we have an awareness action plan</t>
  </si>
  <si>
    <t>0 = no staff training provided on energy management; 1 = staff training provided to a few specialists; 2 = training provided to all staff engaged in energy management</t>
  </si>
  <si>
    <t>0 = no operating instructions or automatic switches; 1 = operating intstructions to staff; 2 = automatic procedures</t>
  </si>
  <si>
    <t>0 = no structural communication on energy; 1 = communication on progress annually; 2 = quarterly communication on progress</t>
  </si>
  <si>
    <t>0 = no action plan; 1 = action plan with activities, no targets; 2 = annual action plan with targets and activities</t>
  </si>
  <si>
    <t>0 = no site energy surveys are undertaken; 1 = site energy surveys undertaken only if consumption exeeds a norm; 2 = site energy surveys are taken regularly at a sample of stores to identify improvement opportunities</t>
  </si>
  <si>
    <t>1. Management Commitment</t>
  </si>
  <si>
    <r>
      <rPr>
        <b/>
        <u/>
        <sz val="10"/>
        <rFont val="Trebuchet MS"/>
        <family val="2"/>
      </rPr>
      <t>Introduction</t>
    </r>
    <r>
      <rPr>
        <sz val="10"/>
        <rFont val="Trebuchet MS"/>
        <family val="2"/>
      </rPr>
      <t xml:space="preserve">
This tool is from the organization "Carbon Trust" (UK). 
</t>
    </r>
    <r>
      <rPr>
        <b/>
        <sz val="10"/>
        <rFont val="Trebuchet MS"/>
        <family val="2"/>
      </rPr>
      <t xml:space="preserve">The Energy Management Assessment </t>
    </r>
    <r>
      <rPr>
        <sz val="10"/>
        <rFont val="Trebuchet MS"/>
        <family val="2"/>
      </rPr>
      <t xml:space="preserve">(EMA) provides a detailed appraisal of your energy management performance across twelve key areas.
</t>
    </r>
  </si>
  <si>
    <t>0 = no analysis of consumption; 1 = analysis based on kwh per m2; 2 = analysis on more energy drivers.</t>
  </si>
  <si>
    <t>0 = no  manager has responsibility for energy; 1 = senior management has responsibility for energy; 2 = board member responsible for energy</t>
  </si>
  <si>
    <t>0 = no; 1 = for some maintenance budgets; 2 = for all maintenancy budgets.</t>
  </si>
  <si>
    <t>Your Company</t>
  </si>
  <si>
    <t>Basic minimum level</t>
  </si>
  <si>
    <t>Best In Class level</t>
  </si>
  <si>
    <t>3. Energy Information Systems &amp; Identifying Opportunities</t>
  </si>
  <si>
    <t>A written energy policy is available (may be part of an environmental or sustainability policy) and endorsed by senior management</t>
  </si>
  <si>
    <t>Develop a live Action Plan for implementation</t>
  </si>
  <si>
    <t>Action Plan</t>
  </si>
  <si>
    <t>Organisational Support</t>
  </si>
  <si>
    <t>A manager is assigned with responsibility for energy</t>
  </si>
  <si>
    <t>2. Operations, Procurement and Investment</t>
  </si>
  <si>
    <t>General policy to include consideration of energy consumption in all procurement.</t>
  </si>
  <si>
    <t>Energy saving targets to be set based on analysis</t>
  </si>
  <si>
    <t xml:space="preserve">This section identifies whether the organisation’s operations, procurement and investment policies and procedures provide active support for improvements to energy efficiency.  </t>
  </si>
  <si>
    <r>
      <t xml:space="preserve">The 10 key energy management areas are split within 3 sections, into 18 questions:
</t>
    </r>
    <r>
      <rPr>
        <b/>
        <sz val="10"/>
        <color theme="1"/>
        <rFont val="Arial"/>
        <family val="2"/>
      </rPr>
      <t xml:space="preserve">1. Management Commitment
2. Operations, Procurement and Investment
3. Energy Information Systems &amp; Identifying Opportunities
</t>
    </r>
  </si>
  <si>
    <t>Staff communication, engagement and  training</t>
  </si>
  <si>
    <t>Staff communication, engagement and training</t>
  </si>
  <si>
    <t>Self assessment score input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</si>
</sst>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5" x14ac:knownFonts="1">
    <font>
      <sz val="10"/>
      <color theme="1"/>
      <name val="Arial"/>
      <family val="2"/>
    </font>
    <font>
      <sz val="10"/>
      <name val="Trebuchet MS"/>
      <family val="2"/>
    </font>
    <font>
      <u/>
      <sz val="10"/>
      <color indexed="12"/>
      <name val="Arial"/>
      <family val="2"/>
    </font>
    <font>
      <b/>
      <sz val="16"/>
      <color indexed="9"/>
      <name val="Trebuchet MS"/>
      <family val="2"/>
    </font>
    <font>
      <b/>
      <sz val="10"/>
      <name val="Trebuchet MS"/>
      <family val="2"/>
    </font>
    <font>
      <sz val="10"/>
      <color rgb="FFFF0000"/>
      <name val="Trebuchet MS"/>
      <family val="2"/>
    </font>
    <font>
      <sz val="8"/>
      <color theme="0"/>
      <name val="Trebuchet MS"/>
      <family val="2"/>
    </font>
    <font>
      <b/>
      <u/>
      <sz val="10"/>
      <color indexed="12"/>
      <name val="Trebuchet MS"/>
      <family val="2"/>
    </font>
    <font>
      <b/>
      <sz val="12"/>
      <color theme="0"/>
      <name val="Trebuchet MS"/>
      <family val="2"/>
    </font>
    <font>
      <b/>
      <u/>
      <sz val="10"/>
      <name val="Trebuchet MS"/>
      <family val="2"/>
    </font>
    <font>
      <sz val="10"/>
      <color theme="1"/>
      <name val="Arial"/>
      <family val="2"/>
    </font>
    <font>
      <b/>
      <sz val="10"/>
      <color theme="1"/>
      <name val="Arial"/>
      <family val="2"/>
    </font>
    <font>
      <sz val="10"/>
      <name val="Trebuchet MS"/>
      <family val="2"/>
    </font>
    <font>
      <b/>
      <sz val="16"/>
      <color indexed="9"/>
      <name val="Trebuchet MS"/>
      <family val="2"/>
    </font>
    <font>
      <b/>
      <sz val="14"/>
      <color indexed="9"/>
      <name val="Trebuchet MS"/>
      <family val="2"/>
    </font>
    <font>
      <b/>
      <u/>
      <sz val="10"/>
      <color indexed="12"/>
      <name val="Arial"/>
      <family val="2"/>
    </font>
    <font>
      <b/>
      <sz val="14"/>
      <color theme="0"/>
      <name val="Trebuchet MS"/>
      <family val="2"/>
    </font>
    <font>
      <b/>
      <sz val="12"/>
      <name val="Trebuchet MS"/>
      <family val="2"/>
    </font>
    <font>
      <i/>
      <sz val="9"/>
      <color rgb="FFFF0000"/>
      <name val="Trebuchet MS"/>
      <family val="2"/>
    </font>
    <font>
      <b/>
      <sz val="11"/>
      <name val="Trebuchet MS"/>
      <family val="2"/>
    </font>
    <font>
      <i/>
      <sz val="10"/>
      <name val="Trebuchet MS"/>
      <family val="2"/>
    </font>
    <font>
      <sz val="9"/>
      <color rgb="FFFF0000"/>
      <name val="Trebuchet MS"/>
      <family val="2"/>
    </font>
    <font>
      <sz val="10"/>
      <name val="Trebuchet MS"/>
      <family val="2"/>
    </font>
    <font>
      <sz val="8"/>
      <color theme="1"/>
      <name val="Trebuchet MS"/>
      <family val="2"/>
    </font>
    <font>
      <sz val="10"/>
      <color theme="1"/>
      <name val="Trebuchet MS"/>
      <family val="2"/>
    </font>
    <font>
      <b/>
      <sz val="16"/>
      <color indexed="9"/>
      <name val="Trebuchet MS"/>
      <family val="2"/>
    </font>
    <font>
      <b/>
      <sz val="14"/>
      <color indexed="9"/>
      <name val="Trebuchet MS"/>
      <family val="2"/>
    </font>
    <font>
      <b/>
      <u/>
      <sz val="10"/>
      <color indexed="12"/>
      <name val="Arial"/>
      <family val="2"/>
    </font>
    <font>
      <b/>
      <sz val="14"/>
      <name val="Trebuchet MS"/>
      <family val="2"/>
    </font>
    <font>
      <b/>
      <sz val="10"/>
      <name val="Trebuchet MS"/>
      <family val="2"/>
    </font>
    <font>
      <b/>
      <sz val="11"/>
      <name val="Trebuchet MS"/>
      <family val="2"/>
    </font>
    <font>
      <sz val="8"/>
      <color theme="1"/>
      <name val="Arial"/>
      <family val="2"/>
    </font>
    <font>
      <i/>
      <sz val="10"/>
      <name val="Trebuchet MS"/>
      <family val="2"/>
    </font>
    <font>
      <sz val="12"/>
      <color theme="1"/>
      <name val="Trebuchet MS"/>
      <family val="2"/>
    </font>
    <font>
      <sz val="12"/>
      <name val="Trebuchet MS"/>
      <family val="2"/>
    </font>
  </fonts>
  <fills count="7">
    <fill>
      <patternFill patternType="none"/>
    </fill>
    <fill>
      <patternFill patternType="gray125"/>
    </fill>
    <fill>
      <patternFill patternType="solid">
        <fgColor rgb="FFE5ECF5"/>
        <bgColor indexed="64"/>
      </patternFill>
    </fill>
    <fill>
      <patternFill patternType="solid">
        <fgColor theme="4" tint="0.59999389629810485"/>
        <bgColor indexed="64"/>
      </patternFill>
    </fill>
    <fill>
      <patternFill patternType="solid">
        <fgColor rgb="FFE6EDF6"/>
        <bgColor indexed="64"/>
      </patternFill>
    </fill>
    <fill>
      <patternFill patternType="solid">
        <fgColor rgb="FF003F87"/>
        <bgColor indexed="64"/>
      </patternFill>
    </fill>
    <fill>
      <patternFill patternType="solid">
        <fgColor theme="0"/>
        <bgColor indexed="64"/>
      </patternFill>
    </fill>
  </fills>
  <borders count="60">
    <border>
      <left/>
      <right/>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right/>
      <top style="thin">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hair">
        <color indexed="64"/>
      </top>
      <bottom style="hair">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thick">
        <color rgb="FF003F87"/>
      </top>
      <bottom/>
      <diagonal/>
    </border>
    <border>
      <left style="medium">
        <color indexed="64"/>
      </left>
      <right style="medium">
        <color indexed="64"/>
      </right>
      <top style="thick">
        <color rgb="FF003F87"/>
      </top>
      <bottom/>
      <diagonal/>
    </border>
    <border>
      <left/>
      <right/>
      <top style="thick">
        <color rgb="FF003F87"/>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ck">
        <color theme="4" tint="-0.24994659260841701"/>
      </left>
      <right/>
      <top style="thick">
        <color theme="4" tint="-0.24994659260841701"/>
      </top>
      <bottom/>
      <diagonal/>
    </border>
    <border>
      <left/>
      <right/>
      <top style="thick">
        <color theme="4" tint="-0.24994659260841701"/>
      </top>
      <bottom/>
      <diagonal/>
    </border>
    <border>
      <left/>
      <right style="thick">
        <color theme="4" tint="-0.24994659260841701"/>
      </right>
      <top style="thick">
        <color theme="4" tint="-0.24994659260841701"/>
      </top>
      <bottom/>
      <diagonal/>
    </border>
    <border>
      <left style="thick">
        <color theme="4" tint="-0.24994659260841701"/>
      </left>
      <right/>
      <top/>
      <bottom/>
      <diagonal/>
    </border>
    <border>
      <left/>
      <right style="thick">
        <color theme="4" tint="-0.24994659260841701"/>
      </right>
      <top/>
      <bottom/>
      <diagonal/>
    </border>
    <border>
      <left style="thick">
        <color theme="4" tint="-0.24994659260841701"/>
      </left>
      <right/>
      <top/>
      <bottom style="thick">
        <color theme="4" tint="-0.24994659260841701"/>
      </bottom>
      <diagonal/>
    </border>
    <border>
      <left/>
      <right/>
      <top/>
      <bottom style="thick">
        <color theme="4" tint="-0.24994659260841701"/>
      </bottom>
      <diagonal/>
    </border>
    <border>
      <left/>
      <right style="thick">
        <color theme="4" tint="-0.24994659260841701"/>
      </right>
      <top/>
      <bottom style="thick">
        <color theme="4" tint="-0.2499465926084170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s>
  <cellStyleXfs count="4">
    <xf numFmtId="0" fontId="0" fillId="0" borderId="0"/>
    <xf numFmtId="0" fontId="1" fillId="0" borderId="0"/>
    <xf numFmtId="0" fontId="2" fillId="0" borderId="0" applyNumberFormat="0" applyFill="0" applyBorder="0" applyAlignment="0" applyProtection="0">
      <alignment vertical="top"/>
      <protection locked="0"/>
    </xf>
    <xf numFmtId="9" fontId="10" fillId="0" borderId="0" applyFont="0" applyFill="0" applyBorder="0" applyAlignment="0" applyProtection="0"/>
  </cellStyleXfs>
  <cellXfs count="194">
    <xf numFmtId="0" fontId="0" fillId="0" borderId="0" xfId="0"/>
    <xf numFmtId="0" fontId="1" fillId="0" borderId="0" xfId="1" applyFont="1"/>
    <xf numFmtId="0" fontId="1" fillId="5" borderId="0" xfId="1" applyFont="1" applyFill="1" applyBorder="1" applyProtection="1"/>
    <xf numFmtId="0" fontId="1" fillId="5" borderId="46" xfId="1" applyFont="1" applyFill="1" applyBorder="1" applyProtection="1"/>
    <xf numFmtId="0" fontId="1" fillId="5" borderId="22" xfId="1" applyFont="1" applyFill="1" applyBorder="1" applyProtection="1"/>
    <xf numFmtId="0" fontId="1" fillId="5" borderId="22" xfId="1" applyFont="1" applyFill="1" applyBorder="1" applyAlignment="1" applyProtection="1">
      <alignment horizontal="center"/>
    </xf>
    <xf numFmtId="0" fontId="1" fillId="5" borderId="47" xfId="1" applyFont="1" applyFill="1" applyBorder="1" applyAlignment="1" applyProtection="1">
      <alignment horizontal="center"/>
    </xf>
    <xf numFmtId="0" fontId="6" fillId="5" borderId="48" xfId="1" applyFont="1" applyFill="1" applyBorder="1" applyAlignment="1" applyProtection="1">
      <alignment horizontal="right"/>
    </xf>
    <xf numFmtId="0" fontId="7" fillId="5" borderId="0" xfId="2" applyFont="1" applyFill="1" applyBorder="1" applyAlignment="1" applyProtection="1">
      <alignment horizontal="center"/>
    </xf>
    <xf numFmtId="0" fontId="7" fillId="5" borderId="9" xfId="2" applyFont="1" applyFill="1" applyBorder="1" applyAlignment="1" applyProtection="1">
      <alignment horizontal="center"/>
    </xf>
    <xf numFmtId="0" fontId="1" fillId="2" borderId="48" xfId="1" applyFont="1" applyFill="1" applyBorder="1"/>
    <xf numFmtId="0" fontId="1" fillId="2" borderId="0" xfId="1" applyFont="1" applyFill="1" applyBorder="1"/>
    <xf numFmtId="0" fontId="1" fillId="2" borderId="9" xfId="1" applyFont="1" applyFill="1" applyBorder="1"/>
    <xf numFmtId="0" fontId="5" fillId="0" borderId="0" xfId="1" applyFont="1" applyAlignment="1">
      <alignment vertical="top"/>
    </xf>
    <xf numFmtId="0" fontId="8" fillId="5" borderId="48" xfId="1" applyFont="1" applyFill="1" applyBorder="1" applyAlignment="1" applyProtection="1">
      <alignment horizontal="left" vertical="center" indent="1"/>
    </xf>
    <xf numFmtId="0" fontId="12" fillId="5" borderId="50" xfId="1" applyFont="1" applyFill="1" applyBorder="1" applyProtection="1"/>
    <xf numFmtId="0" fontId="12" fillId="5" borderId="51" xfId="1" applyFont="1" applyFill="1" applyBorder="1" applyProtection="1"/>
    <xf numFmtId="0" fontId="12" fillId="5" borderId="51" xfId="1" applyFont="1" applyFill="1" applyBorder="1" applyAlignment="1" applyProtection="1">
      <alignment horizontal="center"/>
    </xf>
    <xf numFmtId="0" fontId="12" fillId="5" borderId="52" xfId="1" applyFont="1" applyFill="1" applyBorder="1" applyAlignment="1" applyProtection="1">
      <alignment horizontal="center"/>
    </xf>
    <xf numFmtId="0" fontId="12" fillId="0" borderId="0" xfId="1" applyFont="1"/>
    <xf numFmtId="0" fontId="12" fillId="5" borderId="53" xfId="1" applyFont="1" applyFill="1" applyBorder="1" applyProtection="1"/>
    <xf numFmtId="0" fontId="14" fillId="5" borderId="0" xfId="1" applyFont="1" applyFill="1" applyBorder="1" applyAlignment="1" applyProtection="1"/>
    <xf numFmtId="0" fontId="14" fillId="5" borderId="54" xfId="1" applyFont="1" applyFill="1" applyBorder="1" applyAlignment="1" applyProtection="1"/>
    <xf numFmtId="0" fontId="12" fillId="5" borderId="0" xfId="1" applyFont="1" applyFill="1" applyBorder="1" applyProtection="1"/>
    <xf numFmtId="0" fontId="15" fillId="5" borderId="0" xfId="2" applyFont="1" applyFill="1" applyBorder="1" applyAlignment="1" applyProtection="1">
      <alignment horizontal="center"/>
    </xf>
    <xf numFmtId="0" fontId="15" fillId="5" borderId="54" xfId="2" applyFont="1" applyFill="1" applyBorder="1" applyAlignment="1" applyProtection="1">
      <alignment horizontal="center"/>
    </xf>
    <xf numFmtId="0" fontId="12" fillId="2" borderId="53" xfId="1" applyFont="1" applyFill="1" applyBorder="1" applyAlignment="1" applyProtection="1">
      <alignment horizontal="left" vertical="center"/>
    </xf>
    <xf numFmtId="0" fontId="12" fillId="2" borderId="0" xfId="1" applyFont="1" applyFill="1" applyBorder="1" applyAlignment="1">
      <alignment horizontal="left" vertical="center"/>
    </xf>
    <xf numFmtId="0" fontId="12" fillId="2" borderId="54" xfId="1" applyFont="1" applyFill="1" applyBorder="1" applyAlignment="1">
      <alignment horizontal="left" vertical="center"/>
    </xf>
    <xf numFmtId="0" fontId="12" fillId="0" borderId="0" xfId="1" applyFont="1" applyAlignment="1">
      <alignment horizontal="left" vertical="center"/>
    </xf>
    <xf numFmtId="0" fontId="16" fillId="5" borderId="0" xfId="1" applyFont="1" applyFill="1" applyBorder="1" applyAlignment="1" applyProtection="1">
      <alignment vertical="center"/>
    </xf>
    <xf numFmtId="0" fontId="12" fillId="5" borderId="54" xfId="1" applyFont="1" applyFill="1" applyBorder="1" applyProtection="1"/>
    <xf numFmtId="0" fontId="12" fillId="2" borderId="53" xfId="1" applyFont="1" applyFill="1" applyBorder="1" applyAlignment="1" applyProtection="1">
      <alignment vertical="center"/>
    </xf>
    <xf numFmtId="0" fontId="12" fillId="2" borderId="0" xfId="1" applyFont="1" applyFill="1" applyBorder="1" applyAlignment="1">
      <alignment vertical="center"/>
    </xf>
    <xf numFmtId="0" fontId="12" fillId="2" borderId="54" xfId="1" applyFont="1" applyFill="1" applyBorder="1" applyAlignment="1">
      <alignment vertical="center"/>
    </xf>
    <xf numFmtId="0" fontId="12" fillId="0" borderId="0" xfId="1" applyFont="1" applyAlignment="1">
      <alignment vertical="center"/>
    </xf>
    <xf numFmtId="0" fontId="12" fillId="2" borderId="53" xfId="1" applyFont="1" applyFill="1" applyBorder="1" applyProtection="1"/>
    <xf numFmtId="0" fontId="12" fillId="2" borderId="0" xfId="1" applyFont="1" applyFill="1" applyBorder="1" applyProtection="1"/>
    <xf numFmtId="0" fontId="12" fillId="2" borderId="0" xfId="1" applyFont="1" applyFill="1" applyBorder="1"/>
    <xf numFmtId="0" fontId="12" fillId="2" borderId="54" xfId="1" applyFont="1" applyFill="1" applyBorder="1"/>
    <xf numFmtId="0" fontId="17" fillId="2" borderId="0" xfId="1" applyFont="1" applyFill="1" applyBorder="1" applyAlignment="1" applyProtection="1">
      <alignment horizontal="left" indent="2"/>
    </xf>
    <xf numFmtId="0" fontId="12" fillId="0" borderId="13" xfId="1" applyFont="1" applyFill="1" applyBorder="1" applyAlignment="1" applyProtection="1">
      <alignment horizontal="left" vertical="center" wrapText="1" indent="1"/>
    </xf>
    <xf numFmtId="0" fontId="12" fillId="0" borderId="9" xfId="1" applyFont="1" applyFill="1" applyBorder="1" applyAlignment="1" applyProtection="1">
      <alignment horizontal="center" vertical="center" wrapText="1"/>
      <protection locked="0"/>
    </xf>
    <xf numFmtId="0" fontId="12" fillId="0" borderId="18" xfId="1" applyFont="1" applyFill="1" applyBorder="1" applyAlignment="1" applyProtection="1">
      <alignment horizontal="center" vertical="center" wrapText="1"/>
    </xf>
    <xf numFmtId="0" fontId="18" fillId="0" borderId="9" xfId="1" applyFont="1" applyBorder="1" applyAlignment="1" applyProtection="1">
      <alignment horizontal="left" vertical="center" wrapText="1" indent="1"/>
      <protection locked="0"/>
    </xf>
    <xf numFmtId="0" fontId="12" fillId="0" borderId="8" xfId="1" applyFont="1" applyFill="1" applyBorder="1" applyAlignment="1" applyProtection="1">
      <alignment horizontal="left" vertical="center" wrapText="1" indent="1"/>
    </xf>
    <xf numFmtId="0" fontId="12" fillId="0" borderId="8" xfId="1" applyFont="1" applyFill="1" applyBorder="1" applyAlignment="1" applyProtection="1">
      <alignment horizontal="center" vertical="center" wrapText="1"/>
      <protection locked="0"/>
    </xf>
    <xf numFmtId="0" fontId="12" fillId="0" borderId="8" xfId="1" applyFont="1" applyFill="1" applyBorder="1" applyAlignment="1" applyProtection="1">
      <alignment horizontal="center" vertical="center" wrapText="1"/>
    </xf>
    <xf numFmtId="0" fontId="18" fillId="0" borderId="5" xfId="1" applyFont="1" applyBorder="1" applyAlignment="1" applyProtection="1">
      <alignment horizontal="left" vertical="center" wrapText="1" indent="1"/>
      <protection locked="0"/>
    </xf>
    <xf numFmtId="0" fontId="19" fillId="0" borderId="4" xfId="1" applyFont="1" applyFill="1" applyBorder="1" applyAlignment="1" applyProtection="1">
      <alignment horizontal="right" vertical="center" wrapText="1" indent="1"/>
    </xf>
    <xf numFmtId="0" fontId="19" fillId="0" borderId="1" xfId="1" applyFont="1" applyFill="1" applyBorder="1" applyAlignment="1" applyProtection="1">
      <alignment horizontal="center" vertical="center" wrapText="1"/>
    </xf>
    <xf numFmtId="0" fontId="19" fillId="0" borderId="3" xfId="1" applyFont="1" applyFill="1" applyBorder="1" applyAlignment="1" applyProtection="1">
      <alignment horizontal="right" vertical="center" wrapText="1"/>
    </xf>
    <xf numFmtId="0" fontId="19" fillId="0" borderId="2"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protection locked="0"/>
    </xf>
    <xf numFmtId="0" fontId="17" fillId="2" borderId="0" xfId="1" applyFont="1" applyFill="1" applyBorder="1" applyAlignment="1" applyProtection="1">
      <alignment horizontal="left" vertical="top" wrapText="1" indent="2"/>
    </xf>
    <xf numFmtId="0" fontId="12" fillId="6" borderId="13" xfId="1" applyFont="1" applyFill="1" applyBorder="1" applyAlignment="1" applyProtection="1">
      <alignment horizontal="left" vertical="center" wrapText="1" indent="1"/>
    </xf>
    <xf numFmtId="0" fontId="12" fillId="6" borderId="5" xfId="1" applyFont="1" applyFill="1" applyBorder="1" applyAlignment="1" applyProtection="1">
      <alignment horizontal="center" vertical="center" wrapText="1"/>
      <protection locked="0"/>
    </xf>
    <xf numFmtId="0" fontId="12" fillId="6" borderId="58" xfId="1" applyFont="1" applyFill="1" applyBorder="1" applyAlignment="1" applyProtection="1">
      <alignment horizontal="center" vertical="center" wrapText="1"/>
    </xf>
    <xf numFmtId="0" fontId="18" fillId="6" borderId="9" xfId="1" applyFont="1" applyFill="1" applyBorder="1" applyAlignment="1" applyProtection="1">
      <alignment horizontal="left" vertical="center" wrapText="1" indent="1"/>
      <protection locked="0"/>
    </xf>
    <xf numFmtId="0" fontId="12" fillId="0" borderId="8" xfId="1" applyFont="1" applyBorder="1" applyAlignment="1" applyProtection="1">
      <alignment horizontal="left" vertical="center" wrapText="1" indent="1"/>
    </xf>
    <xf numFmtId="0" fontId="18" fillId="0" borderId="9" xfId="1" applyFont="1" applyFill="1" applyBorder="1" applyAlignment="1" applyProtection="1">
      <alignment horizontal="left" vertical="center" wrapText="1" indent="1"/>
      <protection locked="0"/>
    </xf>
    <xf numFmtId="0" fontId="12" fillId="0" borderId="5" xfId="1" applyFont="1" applyBorder="1" applyAlignment="1" applyProtection="1">
      <alignment horizontal="center" vertical="center" wrapText="1"/>
      <protection locked="0"/>
    </xf>
    <xf numFmtId="0" fontId="12" fillId="0" borderId="8" xfId="1" applyFont="1" applyBorder="1" applyAlignment="1" applyProtection="1">
      <alignment horizontal="center" vertical="center" wrapText="1"/>
    </xf>
    <xf numFmtId="0" fontId="12" fillId="0" borderId="13" xfId="1" applyFont="1" applyBorder="1" applyAlignment="1" applyProtection="1">
      <alignment horizontal="left" vertical="center" wrapText="1" indent="1"/>
    </xf>
    <xf numFmtId="0" fontId="12" fillId="0" borderId="13" xfId="1" applyFont="1" applyFill="1" applyBorder="1" applyAlignment="1" applyProtection="1">
      <alignment horizontal="center" vertical="center" wrapText="1"/>
    </xf>
    <xf numFmtId="0" fontId="20" fillId="2" borderId="0" xfId="1" applyFont="1" applyFill="1" applyBorder="1" applyAlignment="1" applyProtection="1">
      <alignment wrapText="1"/>
    </xf>
    <xf numFmtId="0" fontId="12" fillId="2" borderId="0" xfId="1" applyFont="1" applyFill="1" applyBorder="1" applyAlignment="1" applyProtection="1">
      <alignment wrapText="1"/>
    </xf>
    <xf numFmtId="0" fontId="12" fillId="2" borderId="53" xfId="1" applyFont="1" applyFill="1" applyBorder="1" applyAlignment="1" applyProtection="1">
      <alignment horizontal="left" vertical="center" indent="2"/>
    </xf>
    <xf numFmtId="0" fontId="17" fillId="2" borderId="0" xfId="1" applyFont="1" applyFill="1" applyBorder="1" applyAlignment="1" applyProtection="1">
      <alignment horizontal="left" vertical="center" wrapText="1" indent="2"/>
    </xf>
    <xf numFmtId="0" fontId="12" fillId="2" borderId="0" xfId="1" applyFont="1" applyFill="1" applyBorder="1" applyAlignment="1" applyProtection="1">
      <alignment horizontal="left" vertical="center" indent="2"/>
    </xf>
    <xf numFmtId="0" fontId="12" fillId="2" borderId="0" xfId="1" applyFont="1" applyFill="1" applyBorder="1" applyAlignment="1">
      <alignment horizontal="left" vertical="center" indent="2"/>
    </xf>
    <xf numFmtId="0" fontId="12" fillId="2" borderId="54" xfId="1" applyFont="1" applyFill="1" applyBorder="1" applyAlignment="1">
      <alignment horizontal="left" vertical="center" indent="2"/>
    </xf>
    <xf numFmtId="0" fontId="12" fillId="0" borderId="0" xfId="1" applyFont="1" applyAlignment="1">
      <alignment horizontal="left" vertical="center" indent="2"/>
    </xf>
    <xf numFmtId="0" fontId="12" fillId="0" borderId="18" xfId="1" applyFont="1" applyBorder="1" applyAlignment="1" applyProtection="1">
      <alignment horizontal="left" vertical="center" wrapText="1" indent="1"/>
    </xf>
    <xf numFmtId="0" fontId="12" fillId="0" borderId="9" xfId="1" applyFont="1" applyBorder="1" applyAlignment="1" applyProtection="1">
      <alignment horizontal="center" vertical="center" wrapText="1"/>
      <protection locked="0"/>
    </xf>
    <xf numFmtId="0" fontId="12" fillId="0" borderId="18" xfId="1" applyFont="1" applyBorder="1" applyAlignment="1" applyProtection="1">
      <alignment horizontal="center" vertical="center" wrapText="1"/>
    </xf>
    <xf numFmtId="0" fontId="17" fillId="2" borderId="0" xfId="1" applyFont="1" applyFill="1" applyBorder="1" applyAlignment="1" applyProtection="1">
      <alignment horizontal="left" vertical="center" indent="2"/>
    </xf>
    <xf numFmtId="0" fontId="21" fillId="0" borderId="9" xfId="1" applyFont="1" applyBorder="1" applyAlignment="1" applyProtection="1">
      <alignment horizontal="left" vertical="center" wrapText="1" indent="1"/>
      <protection locked="0"/>
    </xf>
    <xf numFmtId="0" fontId="21" fillId="0" borderId="5" xfId="1" applyFont="1" applyBorder="1" applyAlignment="1" applyProtection="1">
      <alignment horizontal="left" vertical="center" wrapText="1" indent="1"/>
      <protection locked="0"/>
    </xf>
    <xf numFmtId="0" fontId="12" fillId="0" borderId="59" xfId="1" applyFont="1" applyFill="1" applyBorder="1" applyAlignment="1" applyProtection="1">
      <alignment horizontal="center" vertical="center" wrapText="1"/>
    </xf>
    <xf numFmtId="0" fontId="12" fillId="0" borderId="58" xfId="1" applyFont="1" applyFill="1" applyBorder="1" applyAlignment="1" applyProtection="1">
      <alignment horizontal="center" vertical="center" wrapText="1"/>
    </xf>
    <xf numFmtId="0" fontId="12" fillId="0" borderId="49" xfId="1" applyFont="1" applyBorder="1" applyAlignment="1" applyProtection="1">
      <alignment horizontal="center" vertical="center" wrapText="1"/>
      <protection locked="0"/>
    </xf>
    <xf numFmtId="0" fontId="12" fillId="0" borderId="13" xfId="1" applyFont="1" applyBorder="1" applyAlignment="1" applyProtection="1">
      <alignment horizontal="center" vertical="center" wrapText="1"/>
    </xf>
    <xf numFmtId="0" fontId="12" fillId="2" borderId="55" xfId="1" applyFont="1" applyFill="1" applyBorder="1" applyProtection="1"/>
    <xf numFmtId="0" fontId="12" fillId="2" borderId="56" xfId="1" applyFont="1" applyFill="1" applyBorder="1" applyProtection="1"/>
    <xf numFmtId="0" fontId="12" fillId="2" borderId="56" xfId="1" applyFont="1" applyFill="1" applyBorder="1"/>
    <xf numFmtId="0" fontId="12" fillId="2" borderId="57" xfId="1" applyFont="1" applyFill="1" applyBorder="1"/>
    <xf numFmtId="0" fontId="22" fillId="5" borderId="0" xfId="1" applyFont="1" applyFill="1" applyProtection="1"/>
    <xf numFmtId="0" fontId="22" fillId="5" borderId="0" xfId="1" applyFont="1" applyFill="1" applyAlignment="1" applyProtection="1">
      <alignment horizontal="center"/>
    </xf>
    <xf numFmtId="0" fontId="23" fillId="0" borderId="0" xfId="1" applyFont="1"/>
    <xf numFmtId="0" fontId="23" fillId="0" borderId="0" xfId="1" applyFont="1" applyAlignment="1">
      <alignment horizontal="center"/>
    </xf>
    <xf numFmtId="9" fontId="23" fillId="0" borderId="0" xfId="3" applyFont="1" applyAlignment="1">
      <alignment horizontal="center"/>
    </xf>
    <xf numFmtId="9" fontId="24" fillId="0" borderId="0" xfId="3" applyFont="1" applyAlignment="1">
      <alignment horizontal="center"/>
    </xf>
    <xf numFmtId="0" fontId="24" fillId="0" borderId="0" xfId="1" applyFont="1"/>
    <xf numFmtId="0" fontId="22" fillId="0" borderId="0" xfId="1" applyFont="1"/>
    <xf numFmtId="0" fontId="26" fillId="5" borderId="0" xfId="1" applyFont="1" applyFill="1" applyAlignment="1" applyProtection="1"/>
    <xf numFmtId="0" fontId="27" fillId="5" borderId="0" xfId="2" applyFont="1" applyFill="1" applyBorder="1" applyAlignment="1" applyProtection="1">
      <alignment horizontal="center"/>
    </xf>
    <xf numFmtId="0" fontId="22" fillId="4" borderId="0" xfId="1" applyFont="1" applyFill="1"/>
    <xf numFmtId="0" fontId="29" fillId="3" borderId="34" xfId="1" applyFont="1" applyFill="1" applyBorder="1" applyAlignment="1">
      <alignment horizontal="center" vertical="top" wrapText="1"/>
    </xf>
    <xf numFmtId="0" fontId="28" fillId="0" borderId="39" xfId="1" applyFont="1" applyFill="1" applyBorder="1" applyAlignment="1">
      <alignment horizontal="left" vertical="center" wrapText="1" indent="1"/>
    </xf>
    <xf numFmtId="0" fontId="29" fillId="0" borderId="0" xfId="1" applyFont="1" applyFill="1" applyBorder="1" applyAlignment="1">
      <alignment horizontal="center" vertical="top" wrapText="1"/>
    </xf>
    <xf numFmtId="0" fontId="29" fillId="0" borderId="43" xfId="1" applyFont="1" applyFill="1" applyBorder="1" applyAlignment="1">
      <alignment horizontal="center" vertical="top" wrapText="1"/>
    </xf>
    <xf numFmtId="0" fontId="29" fillId="0" borderId="38" xfId="1" applyFont="1" applyFill="1" applyBorder="1" applyAlignment="1">
      <alignment horizontal="center" vertical="top" wrapText="1"/>
    </xf>
    <xf numFmtId="0" fontId="23" fillId="0" borderId="0" xfId="1" applyFont="1" applyAlignment="1">
      <alignment vertical="center"/>
    </xf>
    <xf numFmtId="0" fontId="23" fillId="0" borderId="0" xfId="1" applyFont="1" applyAlignment="1">
      <alignment horizontal="center" vertical="center"/>
    </xf>
    <xf numFmtId="9" fontId="23" fillId="0" borderId="0" xfId="3" applyFont="1" applyAlignment="1">
      <alignment horizontal="center" vertical="center"/>
    </xf>
    <xf numFmtId="0" fontId="24" fillId="0" borderId="0" xfId="1" applyFont="1" applyAlignment="1">
      <alignment vertical="center"/>
    </xf>
    <xf numFmtId="0" fontId="22" fillId="0" borderId="0" xfId="1" applyFont="1" applyAlignment="1">
      <alignment vertical="center"/>
    </xf>
    <xf numFmtId="0" fontId="30" fillId="0" borderId="39" xfId="1" applyFont="1" applyBorder="1" applyAlignment="1">
      <alignment vertical="center" wrapText="1"/>
    </xf>
    <xf numFmtId="0" fontId="30" fillId="0" borderId="0" xfId="1" applyFont="1" applyBorder="1" applyAlignment="1">
      <alignment horizontal="center" vertical="center" wrapText="1"/>
    </xf>
    <xf numFmtId="0" fontId="30" fillId="0" borderId="39" xfId="1" applyFont="1" applyBorder="1" applyAlignment="1">
      <alignment horizontal="center" vertical="center" wrapText="1"/>
    </xf>
    <xf numFmtId="9" fontId="30" fillId="0" borderId="38" xfId="1" applyNumberFormat="1" applyFont="1" applyFill="1" applyBorder="1" applyAlignment="1">
      <alignment horizontal="center" vertical="center" wrapText="1"/>
    </xf>
    <xf numFmtId="9" fontId="31" fillId="0" borderId="0" xfId="1" applyNumberFormat="1" applyFont="1" applyAlignment="1">
      <alignment horizontal="center" vertical="center"/>
    </xf>
    <xf numFmtId="0" fontId="32" fillId="0" borderId="37" xfId="1" applyFont="1" applyBorder="1" applyAlignment="1">
      <alignment horizontal="left" vertical="center" wrapText="1" indent="2"/>
    </xf>
    <xf numFmtId="0" fontId="32" fillId="0" borderId="6" xfId="1" applyFont="1" applyBorder="1" applyAlignment="1">
      <alignment horizontal="center" vertical="center" wrapText="1"/>
    </xf>
    <xf numFmtId="0" fontId="32" fillId="0" borderId="37" xfId="1" applyFont="1" applyBorder="1" applyAlignment="1">
      <alignment horizontal="center" vertical="center" wrapText="1"/>
    </xf>
    <xf numFmtId="9" fontId="32" fillId="0" borderId="27" xfId="1" applyNumberFormat="1" applyFont="1" applyFill="1" applyBorder="1" applyAlignment="1">
      <alignment horizontal="center" vertical="center" wrapText="1"/>
    </xf>
    <xf numFmtId="0" fontId="32" fillId="0" borderId="39" xfId="1" applyFont="1" applyBorder="1" applyAlignment="1">
      <alignment horizontal="left" vertical="center" wrapText="1" indent="2"/>
    </xf>
    <xf numFmtId="0" fontId="32" fillId="0" borderId="0" xfId="1" applyFont="1" applyBorder="1" applyAlignment="1">
      <alignment horizontal="center" vertical="center" wrapText="1"/>
    </xf>
    <xf numFmtId="0" fontId="32" fillId="0" borderId="39" xfId="1" applyFont="1" applyBorder="1" applyAlignment="1">
      <alignment horizontal="center" vertical="center" wrapText="1"/>
    </xf>
    <xf numFmtId="9" fontId="32" fillId="0" borderId="38" xfId="1" applyNumberFormat="1" applyFont="1" applyFill="1" applyBorder="1" applyAlignment="1">
      <alignment horizontal="center" vertical="center" wrapText="1"/>
    </xf>
    <xf numFmtId="0" fontId="32" fillId="0" borderId="41" xfId="1" applyFont="1" applyBorder="1" applyAlignment="1">
      <alignment horizontal="left" vertical="center" wrapText="1" indent="2"/>
    </xf>
    <xf numFmtId="0" fontId="32" fillId="0" borderId="42" xfId="1" applyFont="1" applyBorder="1" applyAlignment="1">
      <alignment horizontal="center" vertical="center" wrapText="1"/>
    </xf>
    <xf numFmtId="0" fontId="32" fillId="0" borderId="41" xfId="1" applyFont="1" applyBorder="1" applyAlignment="1">
      <alignment horizontal="center" vertical="center" wrapText="1"/>
    </xf>
    <xf numFmtId="9" fontId="32" fillId="0" borderId="40" xfId="1" applyNumberFormat="1" applyFont="1" applyFill="1" applyBorder="1" applyAlignment="1">
      <alignment horizontal="center" vertical="center" wrapText="1"/>
    </xf>
    <xf numFmtId="9" fontId="24" fillId="0" borderId="0" xfId="3" applyFont="1" applyAlignment="1">
      <alignment horizontal="center" vertical="center"/>
    </xf>
    <xf numFmtId="0" fontId="29" fillId="0" borderId="39" xfId="1" applyFont="1" applyBorder="1" applyAlignment="1">
      <alignment vertical="center" wrapText="1"/>
    </xf>
    <xf numFmtId="0" fontId="33" fillId="0" borderId="0" xfId="1" applyFont="1"/>
    <xf numFmtId="0" fontId="32" fillId="0" borderId="35" xfId="1" applyFont="1" applyBorder="1" applyAlignment="1">
      <alignment horizontal="left" vertical="center" wrapText="1" indent="2"/>
    </xf>
    <xf numFmtId="0" fontId="32" fillId="0" borderId="36" xfId="1" applyFont="1" applyBorder="1" applyAlignment="1">
      <alignment horizontal="center" vertical="center" wrapText="1"/>
    </xf>
    <xf numFmtId="0" fontId="32" fillId="0" borderId="35" xfId="1" applyFont="1" applyBorder="1" applyAlignment="1">
      <alignment horizontal="center" vertical="center" wrapText="1"/>
    </xf>
    <xf numFmtId="9" fontId="32" fillId="0" borderId="34" xfId="1" applyNumberFormat="1" applyFont="1" applyFill="1" applyBorder="1" applyAlignment="1">
      <alignment horizontal="center" vertical="center" wrapText="1"/>
    </xf>
    <xf numFmtId="0" fontId="34" fillId="0" borderId="0" xfId="1" applyFont="1"/>
    <xf numFmtId="9" fontId="33" fillId="0" borderId="0" xfId="3" applyFont="1" applyAlignment="1">
      <alignment horizontal="center"/>
    </xf>
    <xf numFmtId="0" fontId="29" fillId="0" borderId="33" xfId="1" applyFont="1" applyFill="1" applyBorder="1" applyAlignment="1">
      <alignment vertical="center"/>
    </xf>
    <xf numFmtId="0" fontId="29" fillId="0" borderId="29" xfId="1" applyFont="1" applyFill="1" applyBorder="1" applyAlignment="1">
      <alignment vertical="center"/>
    </xf>
    <xf numFmtId="0" fontId="29" fillId="0" borderId="26" xfId="1" applyFont="1" applyFill="1" applyBorder="1" applyAlignment="1">
      <alignment vertical="center"/>
    </xf>
    <xf numFmtId="0" fontId="1" fillId="2" borderId="48" xfId="1" applyFont="1" applyFill="1" applyBorder="1" applyAlignment="1">
      <alignment horizontal="left" vertical="top" wrapText="1" indent="1"/>
    </xf>
    <xf numFmtId="0" fontId="1" fillId="2" borderId="0" xfId="1" applyFont="1" applyFill="1" applyBorder="1" applyAlignment="1">
      <alignment horizontal="left" vertical="top" wrapText="1" indent="1"/>
    </xf>
    <xf numFmtId="0" fontId="1" fillId="2" borderId="9" xfId="1" applyFont="1" applyFill="1" applyBorder="1" applyAlignment="1">
      <alignment horizontal="left" vertical="top" wrapText="1" indent="1"/>
    </xf>
    <xf numFmtId="0" fontId="3" fillId="5" borderId="48" xfId="1" applyFont="1" applyFill="1" applyBorder="1" applyAlignment="1" applyProtection="1">
      <alignment horizontal="center"/>
    </xf>
    <xf numFmtId="0" fontId="3" fillId="5" borderId="0" xfId="1" applyFont="1" applyFill="1" applyBorder="1" applyAlignment="1" applyProtection="1">
      <alignment horizontal="center"/>
    </xf>
    <xf numFmtId="0" fontId="3" fillId="5" borderId="9" xfId="1" applyFont="1" applyFill="1" applyBorder="1" applyAlignment="1" applyProtection="1">
      <alignment horizontal="center"/>
    </xf>
    <xf numFmtId="0" fontId="13" fillId="5" borderId="0" xfId="1" applyFont="1" applyFill="1" applyBorder="1" applyAlignment="1" applyProtection="1">
      <alignment horizontal="left"/>
    </xf>
    <xf numFmtId="0" fontId="17" fillId="3" borderId="14" xfId="1" applyFont="1" applyFill="1" applyBorder="1" applyAlignment="1" applyProtection="1">
      <alignment horizontal="center" vertical="center"/>
    </xf>
    <xf numFmtId="0" fontId="12" fillId="2" borderId="0" xfId="1" applyFont="1" applyFill="1" applyBorder="1" applyAlignment="1" applyProtection="1">
      <alignment vertical="center" wrapText="1"/>
    </xf>
    <xf numFmtId="0" fontId="19" fillId="0" borderId="2" xfId="1" applyFont="1" applyFill="1" applyBorder="1" applyAlignment="1" applyProtection="1">
      <alignment horizontal="left" vertical="center" wrapText="1"/>
    </xf>
    <xf numFmtId="0" fontId="19" fillId="0" borderId="1" xfId="1" applyFont="1" applyFill="1" applyBorder="1" applyAlignment="1" applyProtection="1">
      <alignment horizontal="left" vertical="center" wrapText="1"/>
    </xf>
    <xf numFmtId="0" fontId="12" fillId="0" borderId="7" xfId="1" applyFont="1" applyFill="1" applyBorder="1" applyAlignment="1" applyProtection="1">
      <alignment horizontal="center" vertical="center" wrapText="1"/>
    </xf>
    <xf numFmtId="0" fontId="12" fillId="0" borderId="6" xfId="1" applyFont="1" applyFill="1" applyBorder="1" applyAlignment="1" applyProtection="1">
      <alignment horizontal="center" vertical="center" wrapText="1"/>
    </xf>
    <xf numFmtId="0" fontId="12" fillId="0" borderId="5" xfId="1" applyFont="1" applyFill="1" applyBorder="1" applyAlignment="1" applyProtection="1">
      <alignment horizontal="center" vertical="center" wrapText="1"/>
    </xf>
    <xf numFmtId="0" fontId="12" fillId="2" borderId="0" xfId="1" applyFont="1" applyFill="1" applyBorder="1" applyAlignment="1" applyProtection="1">
      <alignment horizontal="left" vertical="center" wrapText="1"/>
    </xf>
    <xf numFmtId="0" fontId="12" fillId="2" borderId="0" xfId="1" applyFont="1" applyFill="1" applyBorder="1" applyAlignment="1" applyProtection="1">
      <alignment horizontal="left" vertical="center"/>
    </xf>
    <xf numFmtId="0" fontId="12" fillId="0" borderId="12" xfId="1" applyFont="1" applyBorder="1" applyAlignment="1" applyProtection="1">
      <alignment horizontal="center" vertical="center" wrapText="1"/>
    </xf>
    <xf numFmtId="0" fontId="12" fillId="0" borderId="11" xfId="1" applyFont="1" applyBorder="1" applyAlignment="1" applyProtection="1">
      <alignment horizontal="center" vertical="center" wrapText="1"/>
    </xf>
    <xf numFmtId="0" fontId="12" fillId="0" borderId="10" xfId="1" applyFont="1" applyBorder="1" applyAlignment="1" applyProtection="1">
      <alignment horizontal="center" vertical="center" wrapText="1"/>
    </xf>
    <xf numFmtId="0" fontId="20" fillId="2" borderId="22" xfId="1" applyFont="1" applyFill="1" applyBorder="1" applyAlignment="1" applyProtection="1">
      <alignment wrapText="1"/>
    </xf>
    <xf numFmtId="0" fontId="12" fillId="2" borderId="22" xfId="1" applyFont="1" applyFill="1" applyBorder="1" applyAlignment="1" applyProtection="1">
      <alignment wrapText="1"/>
    </xf>
    <xf numFmtId="0" fontId="12" fillId="0" borderId="21" xfId="1" applyFont="1" applyBorder="1" applyAlignment="1" applyProtection="1">
      <alignment horizontal="center" vertical="center" wrapText="1"/>
    </xf>
    <xf numFmtId="0" fontId="12" fillId="0" borderId="20" xfId="1" applyFont="1" applyBorder="1" applyAlignment="1" applyProtection="1">
      <alignment horizontal="center" vertical="center" wrapText="1"/>
    </xf>
    <xf numFmtId="0" fontId="12" fillId="0" borderId="19" xfId="1" applyFont="1" applyBorder="1" applyAlignment="1" applyProtection="1">
      <alignment horizontal="center" vertical="center" wrapText="1"/>
    </xf>
    <xf numFmtId="0" fontId="12" fillId="6" borderId="12" xfId="1" applyFont="1" applyFill="1" applyBorder="1" applyAlignment="1" applyProtection="1">
      <alignment horizontal="center" vertical="center" wrapText="1"/>
    </xf>
    <xf numFmtId="0" fontId="12" fillId="6" borderId="11" xfId="1" applyFont="1" applyFill="1" applyBorder="1" applyAlignment="1" applyProtection="1">
      <alignment horizontal="center" vertical="center" wrapText="1"/>
    </xf>
    <xf numFmtId="0" fontId="12" fillId="6" borderId="10" xfId="1" applyFont="1" applyFill="1" applyBorder="1" applyAlignment="1" applyProtection="1">
      <alignment horizontal="center" vertical="center" wrapText="1"/>
    </xf>
    <xf numFmtId="0" fontId="12" fillId="0" borderId="12" xfId="1" applyFont="1" applyFill="1" applyBorder="1" applyAlignment="1" applyProtection="1">
      <alignment horizontal="center" vertical="center" wrapText="1"/>
    </xf>
    <xf numFmtId="0" fontId="12" fillId="0" borderId="11" xfId="1" applyFont="1" applyFill="1" applyBorder="1" applyAlignment="1" applyProtection="1">
      <alignment horizontal="center" vertical="center" wrapText="1"/>
    </xf>
    <xf numFmtId="0" fontId="12" fillId="0" borderId="10" xfId="1" applyFont="1" applyFill="1" applyBorder="1" applyAlignment="1" applyProtection="1">
      <alignment horizontal="center" vertical="center" wrapText="1"/>
    </xf>
    <xf numFmtId="0" fontId="12" fillId="0" borderId="7" xfId="1" applyFont="1" applyBorder="1" applyAlignment="1" applyProtection="1">
      <alignment horizontal="center" vertical="center" wrapText="1"/>
    </xf>
    <xf numFmtId="0" fontId="12" fillId="0" borderId="6" xfId="1" applyFont="1" applyBorder="1" applyAlignment="1" applyProtection="1">
      <alignment horizontal="center" vertical="center" wrapText="1"/>
    </xf>
    <xf numFmtId="0" fontId="12" fillId="0" borderId="5" xfId="1" applyFont="1" applyBorder="1" applyAlignment="1" applyProtection="1">
      <alignment horizontal="center" vertical="center" wrapText="1"/>
    </xf>
    <xf numFmtId="0" fontId="12" fillId="2" borderId="0" xfId="1" applyFont="1" applyFill="1" applyBorder="1" applyAlignment="1" applyProtection="1">
      <alignment wrapText="1"/>
    </xf>
    <xf numFmtId="0" fontId="17" fillId="2" borderId="16" xfId="1" applyFont="1" applyFill="1" applyBorder="1" applyAlignment="1" applyProtection="1">
      <alignment horizontal="left" vertical="center" wrapText="1" indent="2"/>
    </xf>
    <xf numFmtId="0" fontId="25" fillId="5" borderId="0" xfId="1" applyFont="1" applyFill="1" applyAlignment="1" applyProtection="1">
      <alignment horizontal="left"/>
    </xf>
    <xf numFmtId="0" fontId="22" fillId="0" borderId="32" xfId="1" applyFont="1" applyFill="1" applyBorder="1" applyAlignment="1" applyProtection="1">
      <alignment horizontal="left" vertical="center" indent="1"/>
      <protection locked="0"/>
    </xf>
    <xf numFmtId="0" fontId="22" fillId="0" borderId="31" xfId="1" applyFont="1" applyFill="1" applyBorder="1" applyAlignment="1" applyProtection="1">
      <alignment horizontal="left" vertical="center" indent="1"/>
      <protection locked="0"/>
    </xf>
    <xf numFmtId="0" fontId="22" fillId="0" borderId="30" xfId="1" applyFont="1" applyFill="1" applyBorder="1" applyAlignment="1" applyProtection="1">
      <alignment horizontal="left" vertical="center" indent="1"/>
      <protection locked="0"/>
    </xf>
    <xf numFmtId="164" fontId="22" fillId="0" borderId="28" xfId="1" applyNumberFormat="1" applyFont="1" applyFill="1" applyBorder="1" applyAlignment="1" applyProtection="1">
      <alignment horizontal="left" vertical="center" indent="1"/>
      <protection locked="0"/>
    </xf>
    <xf numFmtId="164" fontId="22" fillId="0" borderId="6" xfId="1" applyNumberFormat="1" applyFont="1" applyFill="1" applyBorder="1" applyAlignment="1" applyProtection="1">
      <alignment horizontal="left" vertical="center" indent="1"/>
      <protection locked="0"/>
    </xf>
    <xf numFmtId="164" fontId="22" fillId="0" borderId="27" xfId="1" applyNumberFormat="1" applyFont="1" applyFill="1" applyBorder="1" applyAlignment="1" applyProtection="1">
      <alignment horizontal="left" vertical="center" indent="1"/>
      <protection locked="0"/>
    </xf>
    <xf numFmtId="0" fontId="22" fillId="0" borderId="25" xfId="1" applyFont="1" applyFill="1" applyBorder="1" applyAlignment="1" applyProtection="1">
      <alignment horizontal="left" vertical="center" indent="1"/>
      <protection locked="0"/>
    </xf>
    <xf numFmtId="0" fontId="22" fillId="0" borderId="24" xfId="1" applyFont="1" applyFill="1" applyBorder="1" applyAlignment="1" applyProtection="1">
      <alignment horizontal="left" vertical="center" indent="1"/>
      <protection locked="0"/>
    </xf>
    <xf numFmtId="0" fontId="22" fillId="0" borderId="23" xfId="1" applyFont="1" applyFill="1" applyBorder="1" applyAlignment="1" applyProtection="1">
      <alignment horizontal="left" vertical="center" indent="1"/>
      <protection locked="0"/>
    </xf>
    <xf numFmtId="0" fontId="29" fillId="3" borderId="45" xfId="1" applyFont="1" applyFill="1" applyBorder="1" applyAlignment="1">
      <alignment horizontal="center" vertical="top" wrapText="1"/>
    </xf>
    <xf numFmtId="0" fontId="29" fillId="3" borderId="44" xfId="1" applyFont="1" applyFill="1" applyBorder="1" applyAlignment="1">
      <alignment horizontal="center" vertical="top" wrapText="1"/>
    </xf>
    <xf numFmtId="0" fontId="28" fillId="3" borderId="43" xfId="1" applyFont="1" applyFill="1" applyBorder="1" applyAlignment="1">
      <alignment horizontal="left" vertical="center" wrapText="1" indent="1"/>
    </xf>
    <xf numFmtId="0" fontId="28" fillId="3" borderId="35" xfId="1" applyFont="1" applyFill="1" applyBorder="1" applyAlignment="1">
      <alignment horizontal="left" vertical="center" wrapText="1" indent="1"/>
    </xf>
    <xf numFmtId="0" fontId="29" fillId="3" borderId="43" xfId="1" applyFont="1" applyFill="1" applyBorder="1" applyAlignment="1">
      <alignment horizontal="center" vertical="center" wrapText="1"/>
    </xf>
    <xf numFmtId="0" fontId="29" fillId="3" borderId="35" xfId="1" applyFont="1" applyFill="1" applyBorder="1" applyAlignment="1">
      <alignment horizontal="center" vertical="center" wrapText="1"/>
    </xf>
    <xf numFmtId="0" fontId="17" fillId="3" borderId="17" xfId="1" applyFont="1" applyFill="1" applyBorder="1" applyAlignment="1" applyProtection="1">
      <alignment horizontal="center" vertical="center" wrapText="1"/>
    </xf>
    <xf numFmtId="0" fontId="17" fillId="3" borderId="16" xfId="1" applyFont="1" applyFill="1" applyBorder="1" applyAlignment="1" applyProtection="1">
      <alignment horizontal="center" vertical="center" wrapText="1"/>
    </xf>
    <xf numFmtId="0" fontId="17" fillId="3" borderId="15" xfId="1" applyFont="1" applyFill="1" applyBorder="1" applyAlignment="1" applyProtection="1">
      <alignment horizontal="center" vertical="center" wrapText="1"/>
    </xf>
    <xf numFmtId="0" fontId="17" fillId="3" borderId="46" xfId="1" applyFont="1" applyFill="1" applyBorder="1" applyAlignment="1" applyProtection="1">
      <alignment horizontal="center" vertical="center" wrapText="1"/>
    </xf>
    <xf numFmtId="0" fontId="17" fillId="3" borderId="22" xfId="1" applyFont="1" applyFill="1" applyBorder="1" applyAlignment="1" applyProtection="1">
      <alignment horizontal="center" vertical="center" wrapText="1"/>
    </xf>
    <xf numFmtId="0" fontId="17" fillId="3" borderId="47" xfId="1" applyFont="1" applyFill="1" applyBorder="1" applyAlignment="1" applyProtection="1">
      <alignment horizontal="center" vertical="center" wrapText="1"/>
    </xf>
  </cellXfs>
  <cellStyles count="4">
    <cellStyle name="Hyperlink" xfId="2" builtinId="8"/>
    <cellStyle name="Normal" xfId="0" builtinId="0"/>
    <cellStyle name="Normal 2" xfId="1" xr:uid="{00000000-0005-0000-0000-000002000000}"/>
    <cellStyle name="Percent" xfId="3" builtinId="5"/>
  </cellStyles>
  <dxfs count="8">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border>
        <left/>
        <right/>
        <top/>
        <bottom/>
      </border>
    </dxf>
    <dxf>
      <font>
        <condense val="0"/>
        <extend val="0"/>
        <color indexed="9"/>
      </font>
      <fill>
        <patternFill>
          <bgColor indexed="9"/>
        </patternFill>
      </fill>
      <border>
        <left/>
        <right/>
        <top/>
        <bottom/>
      </border>
    </dxf>
    <dxf>
      <font>
        <condense val="0"/>
        <extend val="0"/>
        <color indexed="9"/>
      </font>
      <border>
        <left/>
        <right/>
        <top/>
        <bottom/>
      </border>
    </dxf>
    <dxf>
      <font>
        <condense val="0"/>
        <extend val="0"/>
        <color indexed="9"/>
      </font>
      <fill>
        <patternFill>
          <bgColor indexed="9"/>
        </patternFill>
      </fill>
      <border>
        <left/>
        <right/>
        <top/>
        <bottom/>
      </border>
    </dxf>
  </dxfs>
  <tableStyles count="0" defaultTableStyle="TableStyleMedium9" defaultPivotStyle="PivotStyleLight16"/>
  <colors>
    <mruColors>
      <color rgb="FFE5ECF5"/>
      <color rgb="FF003F8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tx>
            <c:strRef>
              <c:f>'EM Assessment Results'!$K$6</c:f>
              <c:strCache>
                <c:ptCount val="1"/>
                <c:pt idx="0">
                  <c:v>Your Company</c:v>
                </c:pt>
              </c:strCache>
            </c:strRef>
          </c:tx>
          <c:spPr>
            <a:ln w="28575"/>
          </c:spPr>
          <c:marker>
            <c:symbol val="circle"/>
            <c:size val="7"/>
            <c:spPr>
              <a:solidFill>
                <a:srgbClr val="FF0000"/>
              </a:solidFill>
              <a:ln>
                <a:solidFill>
                  <a:srgbClr val="002060"/>
                </a:solidFill>
              </a:ln>
            </c:spPr>
          </c:marker>
          <c:cat>
            <c:strRef>
              <c:f>'EM Assessment Results'!$J$8:$J$17</c:f>
              <c:strCache>
                <c:ptCount val="10"/>
                <c:pt idx="0">
                  <c:v>Energy policy</c:v>
                </c:pt>
                <c:pt idx="1">
                  <c:v>Action Plan</c:v>
                </c:pt>
                <c:pt idx="2">
                  <c:v>Organisational Support</c:v>
                </c:pt>
                <c:pt idx="3">
                  <c:v>Staff communication, engagement and training</c:v>
                </c:pt>
                <c:pt idx="4">
                  <c:v>Operational procedures</c:v>
                </c:pt>
                <c:pt idx="5">
                  <c:v>Procurement policy</c:v>
                </c:pt>
                <c:pt idx="6">
                  <c:v>Investment procedures</c:v>
                </c:pt>
                <c:pt idx="7">
                  <c:v>Monitoring and analysing energy use</c:v>
                </c:pt>
                <c:pt idx="8">
                  <c:v>Target setting</c:v>
                </c:pt>
                <c:pt idx="9">
                  <c:v>Opportunities identification</c:v>
                </c:pt>
              </c:strCache>
            </c:strRef>
          </c:cat>
          <c:val>
            <c:numRef>
              <c:f>'EM Assessment Results'!$K$8:$K$17</c:f>
              <c:numCache>
                <c:formatCode>0%</c:formatCode>
                <c:ptCount val="10"/>
                <c:pt idx="0">
                  <c:v>0</c:v>
                </c:pt>
                <c:pt idx="1">
                  <c:v>0</c:v>
                </c:pt>
                <c:pt idx="2">
                  <c:v>0</c:v>
                </c:pt>
                <c:pt idx="3">
                  <c:v>0</c:v>
                </c:pt>
                <c:pt idx="4">
                  <c:v>0</c:v>
                </c:pt>
                <c:pt idx="5">
                  <c:v>0</c:v>
                </c:pt>
                <c:pt idx="6">
                  <c:v>0.66666666666666663</c:v>
                </c:pt>
                <c:pt idx="7">
                  <c:v>0</c:v>
                </c:pt>
                <c:pt idx="8">
                  <c:v>0</c:v>
                </c:pt>
                <c:pt idx="9">
                  <c:v>0</c:v>
                </c:pt>
              </c:numCache>
            </c:numRef>
          </c:val>
          <c:extLst>
            <c:ext xmlns:c16="http://schemas.microsoft.com/office/drawing/2014/chart" uri="{C3380CC4-5D6E-409C-BE32-E72D297353CC}">
              <c16:uniqueId val="{00000000-0F57-41A4-94CB-3BC62194F2B6}"/>
            </c:ext>
          </c:extLst>
        </c:ser>
        <c:ser>
          <c:idx val="1"/>
          <c:order val="1"/>
          <c:tx>
            <c:strRef>
              <c:f>'EM Assessment Results'!$L$6</c:f>
              <c:strCache>
                <c:ptCount val="1"/>
                <c:pt idx="0">
                  <c:v>Basic minimum level</c:v>
                </c:pt>
              </c:strCache>
            </c:strRef>
          </c:tx>
          <c:spPr>
            <a:ln>
              <a:solidFill>
                <a:schemeClr val="accent6">
                  <a:lumMod val="75000"/>
                </a:schemeClr>
              </a:solidFill>
            </a:ln>
          </c:spPr>
          <c:cat>
            <c:strRef>
              <c:f>'EM Assessment Results'!$J$8:$J$17</c:f>
              <c:strCache>
                <c:ptCount val="10"/>
                <c:pt idx="0">
                  <c:v>Energy policy</c:v>
                </c:pt>
                <c:pt idx="1">
                  <c:v>Action Plan</c:v>
                </c:pt>
                <c:pt idx="2">
                  <c:v>Organisational Support</c:v>
                </c:pt>
                <c:pt idx="3">
                  <c:v>Staff communication, engagement and training</c:v>
                </c:pt>
                <c:pt idx="4">
                  <c:v>Operational procedures</c:v>
                </c:pt>
                <c:pt idx="5">
                  <c:v>Procurement policy</c:v>
                </c:pt>
                <c:pt idx="6">
                  <c:v>Investment procedures</c:v>
                </c:pt>
                <c:pt idx="7">
                  <c:v>Monitoring and analysing energy use</c:v>
                </c:pt>
                <c:pt idx="8">
                  <c:v>Target setting</c:v>
                </c:pt>
                <c:pt idx="9">
                  <c:v>Opportunities identification</c:v>
                </c:pt>
              </c:strCache>
            </c:strRef>
          </c:cat>
          <c:val>
            <c:numRef>
              <c:f>'EM Assessment Results'!$L$8:$L$17</c:f>
              <c:numCache>
                <c:formatCode>0%</c:formatCode>
                <c:ptCount val="10"/>
                <c:pt idx="0">
                  <c:v>0.75</c:v>
                </c:pt>
                <c:pt idx="1">
                  <c:v>0.5714285714285714</c:v>
                </c:pt>
                <c:pt idx="2">
                  <c:v>0.7142857142857143</c:v>
                </c:pt>
                <c:pt idx="3">
                  <c:v>0.4</c:v>
                </c:pt>
                <c:pt idx="4">
                  <c:v>0.33333333333333331</c:v>
                </c:pt>
                <c:pt idx="5">
                  <c:v>0.75</c:v>
                </c:pt>
                <c:pt idx="6">
                  <c:v>0.8</c:v>
                </c:pt>
                <c:pt idx="7">
                  <c:v>0.45454545454545453</c:v>
                </c:pt>
                <c:pt idx="8">
                  <c:v>0.33333333333333331</c:v>
                </c:pt>
                <c:pt idx="9">
                  <c:v>0.4</c:v>
                </c:pt>
              </c:numCache>
            </c:numRef>
          </c:val>
          <c:extLst>
            <c:ext xmlns:c16="http://schemas.microsoft.com/office/drawing/2014/chart" uri="{C3380CC4-5D6E-409C-BE32-E72D297353CC}">
              <c16:uniqueId val="{00000001-0F57-41A4-94CB-3BC62194F2B6}"/>
            </c:ext>
          </c:extLst>
        </c:ser>
        <c:ser>
          <c:idx val="2"/>
          <c:order val="2"/>
          <c:tx>
            <c:strRef>
              <c:f>'EM Assessment Results'!$M$6</c:f>
              <c:strCache>
                <c:ptCount val="1"/>
                <c:pt idx="0">
                  <c:v>Best In Class level</c:v>
                </c:pt>
              </c:strCache>
            </c:strRef>
          </c:tx>
          <c:cat>
            <c:strRef>
              <c:f>'EM Assessment Results'!$J$8:$J$17</c:f>
              <c:strCache>
                <c:ptCount val="10"/>
                <c:pt idx="0">
                  <c:v>Energy policy</c:v>
                </c:pt>
                <c:pt idx="1">
                  <c:v>Action Plan</c:v>
                </c:pt>
                <c:pt idx="2">
                  <c:v>Organisational Support</c:v>
                </c:pt>
                <c:pt idx="3">
                  <c:v>Staff communication, engagement and training</c:v>
                </c:pt>
                <c:pt idx="4">
                  <c:v>Operational procedures</c:v>
                </c:pt>
                <c:pt idx="5">
                  <c:v>Procurement policy</c:v>
                </c:pt>
                <c:pt idx="6">
                  <c:v>Investment procedures</c:v>
                </c:pt>
                <c:pt idx="7">
                  <c:v>Monitoring and analysing energy use</c:v>
                </c:pt>
                <c:pt idx="8">
                  <c:v>Target setting</c:v>
                </c:pt>
                <c:pt idx="9">
                  <c:v>Opportunities identification</c:v>
                </c:pt>
              </c:strCache>
            </c:strRef>
          </c:cat>
          <c:val>
            <c:numRef>
              <c:f>'EM Assessment Results'!$M$8:$M$17</c:f>
              <c:numCache>
                <c:formatCode>0%</c:formatCode>
                <c:ptCount val="10"/>
                <c:pt idx="0">
                  <c:v>1</c:v>
                </c:pt>
                <c:pt idx="1">
                  <c:v>1</c:v>
                </c:pt>
                <c:pt idx="2">
                  <c:v>1</c:v>
                </c:pt>
                <c:pt idx="3">
                  <c:v>1</c:v>
                </c:pt>
                <c:pt idx="4">
                  <c:v>1</c:v>
                </c:pt>
                <c:pt idx="5">
                  <c:v>1</c:v>
                </c:pt>
                <c:pt idx="6">
                  <c:v>1</c:v>
                </c:pt>
                <c:pt idx="7">
                  <c:v>1</c:v>
                </c:pt>
                <c:pt idx="8">
                  <c:v>1</c:v>
                </c:pt>
                <c:pt idx="9">
                  <c:v>1</c:v>
                </c:pt>
              </c:numCache>
            </c:numRef>
          </c:val>
          <c:extLst>
            <c:ext xmlns:c16="http://schemas.microsoft.com/office/drawing/2014/chart" uri="{C3380CC4-5D6E-409C-BE32-E72D297353CC}">
              <c16:uniqueId val="{00000000-53B7-4A23-8EB6-8D78B7B626E7}"/>
            </c:ext>
          </c:extLst>
        </c:ser>
        <c:dLbls>
          <c:showLegendKey val="0"/>
          <c:showVal val="0"/>
          <c:showCatName val="0"/>
          <c:showSerName val="0"/>
          <c:showPercent val="0"/>
          <c:showBubbleSize val="0"/>
        </c:dLbls>
        <c:axId val="38708736"/>
        <c:axId val="38710656"/>
      </c:radarChart>
      <c:catAx>
        <c:axId val="38708736"/>
        <c:scaling>
          <c:orientation val="minMax"/>
        </c:scaling>
        <c:delete val="0"/>
        <c:axPos val="b"/>
        <c:majorGridlines>
          <c:spPr>
            <a:ln w="28575" cap="rnd">
              <a:solidFill>
                <a:schemeClr val="tx1">
                  <a:lumMod val="65000"/>
                  <a:lumOff val="35000"/>
                </a:schemeClr>
              </a:solidFill>
              <a:headEnd type="none"/>
              <a:tailEnd type="stealth" w="med" len="lg"/>
            </a:ln>
          </c:spPr>
        </c:majorGridlines>
        <c:numFmt formatCode="General" sourceLinked="1"/>
        <c:majorTickMark val="none"/>
        <c:minorTickMark val="none"/>
        <c:tickLblPos val="nextTo"/>
        <c:spPr>
          <a:ln w="9525">
            <a:noFill/>
          </a:ln>
        </c:spPr>
        <c:txPr>
          <a:bodyPr anchor="ctr" anchorCtr="1"/>
          <a:lstStyle/>
          <a:p>
            <a:pPr>
              <a:defRPr sz="1200" b="1" i="0" baseline="0"/>
            </a:pPr>
            <a:endParaRPr lang="en-US"/>
          </a:p>
        </c:txPr>
        <c:crossAx val="38710656"/>
        <c:crosses val="autoZero"/>
        <c:auto val="0"/>
        <c:lblAlgn val="ctr"/>
        <c:lblOffset val="100"/>
        <c:noMultiLvlLbl val="0"/>
      </c:catAx>
      <c:valAx>
        <c:axId val="38710656"/>
        <c:scaling>
          <c:orientation val="minMax"/>
          <c:max val="1"/>
          <c:min val="0"/>
        </c:scaling>
        <c:delete val="0"/>
        <c:axPos val="l"/>
        <c:majorGridlines>
          <c:spPr>
            <a:ln w="3175">
              <a:solidFill>
                <a:schemeClr val="tx1"/>
              </a:solidFill>
              <a:prstDash val="dash"/>
            </a:ln>
          </c:spPr>
        </c:majorGridlines>
        <c:numFmt formatCode="0%" sourceLinked="1"/>
        <c:majorTickMark val="none"/>
        <c:minorTickMark val="none"/>
        <c:tickLblPos val="nextTo"/>
        <c:spPr>
          <a:solidFill>
            <a:schemeClr val="bg1">
              <a:alpha val="58000"/>
            </a:schemeClr>
          </a:solidFill>
          <a:ln w="28575" cap="rnd">
            <a:solidFill>
              <a:schemeClr val="tx1">
                <a:lumMod val="65000"/>
                <a:lumOff val="35000"/>
                <a:alpha val="50000"/>
              </a:schemeClr>
            </a:solidFill>
            <a:headEnd type="none"/>
            <a:tailEnd type="stealth" w="med" len="lg"/>
          </a:ln>
        </c:spPr>
        <c:txPr>
          <a:bodyPr/>
          <a:lstStyle/>
          <a:p>
            <a:pPr>
              <a:defRPr sz="1040" b="1" baseline="0"/>
            </a:pPr>
            <a:endParaRPr lang="en-US"/>
          </a:p>
        </c:txPr>
        <c:crossAx val="38708736"/>
        <c:crosses val="autoZero"/>
        <c:crossBetween val="between"/>
      </c:valAx>
      <c:spPr>
        <a:solidFill>
          <a:schemeClr val="bg1"/>
        </a:solidFill>
      </c:spPr>
    </c:plotArea>
    <c:legend>
      <c:legendPos val="b"/>
      <c:overlay val="0"/>
    </c:legend>
    <c:plotVisOnly val="1"/>
    <c:dispBlanksAs val="gap"/>
    <c:showDLblsOverMax val="0"/>
  </c:chart>
  <c:spPr>
    <a:solidFill>
      <a:schemeClr val="bg1"/>
    </a:solidFill>
    <a:ln w="25400">
      <a:solidFill>
        <a:schemeClr val="tx1"/>
      </a:solidFill>
    </a:ln>
  </c:spPr>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EM Assessment Input'!A1"/><Relationship Id="rId2" Type="http://schemas.openxmlformats.org/officeDocument/2006/relationships/image" Target="../media/image1.png"/><Relationship Id="rId1" Type="http://schemas.openxmlformats.org/officeDocument/2006/relationships/hyperlink" Target="#Classification!D6"/></Relationships>
</file>

<file path=xl/drawings/_rels/drawing2.xml.rels><?xml version="1.0" encoding="UTF-8" standalone="yes"?>
<Relationships xmlns="http://schemas.openxmlformats.org/package/2006/relationships"><Relationship Id="rId3" Type="http://schemas.openxmlformats.org/officeDocument/2006/relationships/hyperlink" Target="#'EM Assessment Results'!A1"/><Relationship Id="rId2" Type="http://schemas.openxmlformats.org/officeDocument/2006/relationships/image" Target="../media/image1.png"/><Relationship Id="rId1" Type="http://schemas.openxmlformats.org/officeDocument/2006/relationships/hyperlink" Target="#Classification!D6"/></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lassification!D6"/><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6</xdr:col>
      <xdr:colOff>1724025</xdr:colOff>
      <xdr:row>0</xdr:row>
      <xdr:rowOff>66675</xdr:rowOff>
    </xdr:from>
    <xdr:to>
      <xdr:col>7</xdr:col>
      <xdr:colOff>0</xdr:colOff>
      <xdr:row>2</xdr:row>
      <xdr:rowOff>101600</xdr:rowOff>
    </xdr:to>
    <xdr:pic>
      <xdr:nvPicPr>
        <xdr:cNvPr id="3" name="Picture 16" descr="BtnBack">
          <a:hlinkClick xmlns:r="http://schemas.openxmlformats.org/officeDocument/2006/relationships" r:id="rId1" tooltip="Back to Classification"/>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7524750" y="66675"/>
          <a:ext cx="0" cy="495300"/>
        </a:xfrm>
        <a:prstGeom prst="rect">
          <a:avLst/>
        </a:prstGeom>
        <a:noFill/>
        <a:ln w="9525">
          <a:noFill/>
          <a:miter lim="800000"/>
          <a:headEnd/>
          <a:tailEnd/>
        </a:ln>
      </xdr:spPr>
    </xdr:pic>
    <xdr:clientData/>
  </xdr:twoCellAnchor>
  <xdr:twoCellAnchor editAs="oneCell">
    <xdr:from>
      <xdr:col>7</xdr:col>
      <xdr:colOff>1724025</xdr:colOff>
      <xdr:row>0</xdr:row>
      <xdr:rowOff>66675</xdr:rowOff>
    </xdr:from>
    <xdr:to>
      <xdr:col>8</xdr:col>
      <xdr:colOff>14287</xdr:colOff>
      <xdr:row>2</xdr:row>
      <xdr:rowOff>101600</xdr:rowOff>
    </xdr:to>
    <xdr:pic>
      <xdr:nvPicPr>
        <xdr:cNvPr id="4" name="Picture 16" descr="BtnBack">
          <a:hlinkClick xmlns:r="http://schemas.openxmlformats.org/officeDocument/2006/relationships" r:id="rId1" tooltip="Back to Classification"/>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05975" y="66675"/>
          <a:ext cx="9525" cy="495300"/>
        </a:xfrm>
        <a:prstGeom prst="rect">
          <a:avLst/>
        </a:prstGeom>
        <a:noFill/>
        <a:ln w="9525">
          <a:noFill/>
          <a:miter lim="800000"/>
          <a:headEnd/>
          <a:tailEnd/>
        </a:ln>
      </xdr:spPr>
    </xdr:pic>
    <xdr:clientData/>
  </xdr:twoCellAnchor>
  <xdr:twoCellAnchor>
    <xdr:from>
      <xdr:col>2</xdr:col>
      <xdr:colOff>1168400</xdr:colOff>
      <xdr:row>5</xdr:row>
      <xdr:rowOff>2203451</xdr:rowOff>
    </xdr:from>
    <xdr:to>
      <xdr:col>3</xdr:col>
      <xdr:colOff>606425</xdr:colOff>
      <xdr:row>5</xdr:row>
      <xdr:rowOff>2936876</xdr:rowOff>
    </xdr:to>
    <xdr:sp macro="" textlink="">
      <xdr:nvSpPr>
        <xdr:cNvPr id="6" name="Bevel 5">
          <a:hlinkClick xmlns:r="http://schemas.openxmlformats.org/officeDocument/2006/relationships" r:id="rId3"/>
          <a:extLst>
            <a:ext uri="{FF2B5EF4-FFF2-40B4-BE49-F238E27FC236}">
              <a16:creationId xmlns:a16="http://schemas.microsoft.com/office/drawing/2014/main" id="{00000000-0008-0000-0000-000006000000}"/>
            </a:ext>
          </a:extLst>
        </xdr:cNvPr>
        <xdr:cNvSpPr/>
      </xdr:nvSpPr>
      <xdr:spPr>
        <a:xfrm>
          <a:off x="2390775" y="9783764"/>
          <a:ext cx="2065338" cy="733425"/>
        </a:xfrm>
        <a:prstGeom prst="bevel">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200" b="1">
              <a:solidFill>
                <a:sysClr val="windowText" lastClr="000000"/>
              </a:solidFill>
            </a:rPr>
            <a:t>Go to the Energy Management Assessment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1724025</xdr:colOff>
      <xdr:row>0</xdr:row>
      <xdr:rowOff>66675</xdr:rowOff>
    </xdr:from>
    <xdr:to>
      <xdr:col>8</xdr:col>
      <xdr:colOff>1724025</xdr:colOff>
      <xdr:row>2</xdr:row>
      <xdr:rowOff>97093</xdr:rowOff>
    </xdr:to>
    <xdr:pic>
      <xdr:nvPicPr>
        <xdr:cNvPr id="3" name="Picture 16" descr="BtnBack">
          <a:hlinkClick xmlns:r="http://schemas.openxmlformats.org/officeDocument/2006/relationships" r:id="rId1" tooltip="Back to Classification"/>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4267200" y="66675"/>
          <a:ext cx="0" cy="419100"/>
        </a:xfrm>
        <a:prstGeom prst="rect">
          <a:avLst/>
        </a:prstGeom>
        <a:noFill/>
        <a:ln w="9525">
          <a:noFill/>
          <a:miter lim="800000"/>
          <a:headEnd/>
          <a:tailEnd/>
        </a:ln>
      </xdr:spPr>
    </xdr:pic>
    <xdr:clientData/>
  </xdr:twoCellAnchor>
  <xdr:twoCellAnchor editAs="oneCell">
    <xdr:from>
      <xdr:col>9</xdr:col>
      <xdr:colOff>1724025</xdr:colOff>
      <xdr:row>0</xdr:row>
      <xdr:rowOff>66675</xdr:rowOff>
    </xdr:from>
    <xdr:to>
      <xdr:col>10</xdr:col>
      <xdr:colOff>9525</xdr:colOff>
      <xdr:row>2</xdr:row>
      <xdr:rowOff>97093</xdr:rowOff>
    </xdr:to>
    <xdr:pic>
      <xdr:nvPicPr>
        <xdr:cNvPr id="4" name="Picture 16" descr="BtnBack">
          <a:hlinkClick xmlns:r="http://schemas.openxmlformats.org/officeDocument/2006/relationships" r:id="rId1" tooltip="Back to Classificatio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876800" y="66675"/>
          <a:ext cx="9525" cy="419100"/>
        </a:xfrm>
        <a:prstGeom prst="rect">
          <a:avLst/>
        </a:prstGeom>
        <a:noFill/>
        <a:ln w="9525">
          <a:noFill/>
          <a:miter lim="800000"/>
          <a:headEnd/>
          <a:tailEnd/>
        </a:ln>
      </xdr:spPr>
    </xdr:pic>
    <xdr:clientData/>
  </xdr:twoCellAnchor>
  <xdr:twoCellAnchor>
    <xdr:from>
      <xdr:col>1</xdr:col>
      <xdr:colOff>31231</xdr:colOff>
      <xdr:row>82</xdr:row>
      <xdr:rowOff>195184</xdr:rowOff>
    </xdr:from>
    <xdr:to>
      <xdr:col>1</xdr:col>
      <xdr:colOff>1608321</xdr:colOff>
      <xdr:row>82</xdr:row>
      <xdr:rowOff>811967</xdr:rowOff>
    </xdr:to>
    <xdr:sp macro="" textlink="">
      <xdr:nvSpPr>
        <xdr:cNvPr id="5" name="Bevel 4">
          <a:hlinkClick xmlns:r="http://schemas.openxmlformats.org/officeDocument/2006/relationships" r:id="rId3"/>
          <a:extLst>
            <a:ext uri="{FF2B5EF4-FFF2-40B4-BE49-F238E27FC236}">
              <a16:creationId xmlns:a16="http://schemas.microsoft.com/office/drawing/2014/main" id="{00000000-0008-0000-0100-000005000000}"/>
            </a:ext>
          </a:extLst>
        </xdr:cNvPr>
        <xdr:cNvSpPr/>
      </xdr:nvSpPr>
      <xdr:spPr>
        <a:xfrm>
          <a:off x="640831" y="24769684"/>
          <a:ext cx="576965" cy="0"/>
        </a:xfrm>
        <a:prstGeom prst="bevel">
          <a:avLst/>
        </a:prstGeom>
        <a:solidFill>
          <a:schemeClr val="bg1">
            <a:lumMod val="75000"/>
          </a:schemeClr>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200" b="1">
              <a:solidFill>
                <a:sysClr val="windowText" lastClr="000000"/>
              </a:solidFill>
            </a:rPr>
            <a:t>View results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315684</xdr:colOff>
      <xdr:row>4</xdr:row>
      <xdr:rowOff>34017</xdr:rowOff>
    </xdr:from>
    <xdr:to>
      <xdr:col>6</xdr:col>
      <xdr:colOff>7364185</xdr:colOff>
      <xdr:row>31</xdr:row>
      <xdr:rowOff>32657</xdr:rowOff>
    </xdr:to>
    <xdr:graphicFrame macro="">
      <xdr:nvGraphicFramePr>
        <xdr:cNvPr id="2" name="Chart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4</xdr:col>
      <xdr:colOff>1724025</xdr:colOff>
      <xdr:row>0</xdr:row>
      <xdr:rowOff>66675</xdr:rowOff>
    </xdr:from>
    <xdr:to>
      <xdr:col>5</xdr:col>
      <xdr:colOff>25101</xdr:colOff>
      <xdr:row>2</xdr:row>
      <xdr:rowOff>28575</xdr:rowOff>
    </xdr:to>
    <xdr:pic>
      <xdr:nvPicPr>
        <xdr:cNvPr id="4" name="Picture 16" descr="BtnBack">
          <a:hlinkClick xmlns:r="http://schemas.openxmlformats.org/officeDocument/2006/relationships" r:id="rId2" tooltip="Back to Classification"/>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3048000" y="66675"/>
          <a:ext cx="0" cy="342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I7"/>
  <sheetViews>
    <sheetView showGridLines="0" showRowColHeaders="0" zoomScale="120" zoomScaleNormal="120" workbookViewId="0">
      <selection activeCell="J6" sqref="J6"/>
    </sheetView>
  </sheetViews>
  <sheetFormatPr defaultColWidth="9.109375" defaultRowHeight="14.4" x14ac:dyDescent="0.35"/>
  <cols>
    <col min="1" max="2" width="9.109375" style="1"/>
    <col min="3" max="3" width="39.44140625" style="1" customWidth="1"/>
    <col min="4" max="7" width="9.109375" style="1"/>
    <col min="8" max="8" width="15.33203125" style="1" customWidth="1"/>
    <col min="9" max="16384" width="9.109375" style="1"/>
  </cols>
  <sheetData>
    <row r="1" spans="1:9" x14ac:dyDescent="0.35">
      <c r="A1" s="3"/>
      <c r="B1" s="4"/>
      <c r="C1" s="4"/>
      <c r="D1" s="4"/>
      <c r="E1" s="4"/>
      <c r="F1" s="4"/>
      <c r="G1" s="5"/>
      <c r="H1" s="6"/>
    </row>
    <row r="2" spans="1:9" ht="22.2" x14ac:dyDescent="0.45">
      <c r="A2" s="140" t="s">
        <v>36</v>
      </c>
      <c r="B2" s="141"/>
      <c r="C2" s="141"/>
      <c r="D2" s="141"/>
      <c r="E2" s="141"/>
      <c r="F2" s="141"/>
      <c r="G2" s="141"/>
      <c r="H2" s="142"/>
    </row>
    <row r="3" spans="1:9" x14ac:dyDescent="0.35">
      <c r="A3" s="7" t="s">
        <v>37</v>
      </c>
      <c r="B3" s="2"/>
      <c r="C3" s="2"/>
      <c r="D3" s="2"/>
      <c r="E3" s="2"/>
      <c r="F3" s="8"/>
      <c r="G3" s="8"/>
      <c r="H3" s="9"/>
    </row>
    <row r="4" spans="1:9" ht="6.75" customHeight="1" x14ac:dyDescent="0.35">
      <c r="A4" s="10"/>
      <c r="B4" s="11"/>
      <c r="C4" s="11"/>
      <c r="D4" s="11"/>
      <c r="E4" s="11"/>
      <c r="F4" s="11"/>
      <c r="G4" s="11"/>
      <c r="H4" s="12"/>
    </row>
    <row r="5" spans="1:9" ht="112.5" customHeight="1" x14ac:dyDescent="0.35">
      <c r="A5" s="137" t="s">
        <v>52</v>
      </c>
      <c r="B5" s="138"/>
      <c r="C5" s="138"/>
      <c r="D5" s="138"/>
      <c r="E5" s="138"/>
      <c r="F5" s="138"/>
      <c r="G5" s="138"/>
      <c r="H5" s="139"/>
      <c r="I5" s="13"/>
    </row>
    <row r="6" spans="1:9" ht="246.75" customHeight="1" x14ac:dyDescent="0.35">
      <c r="A6" s="137" t="s">
        <v>33</v>
      </c>
      <c r="B6" s="138"/>
      <c r="C6" s="138"/>
      <c r="D6" s="138"/>
      <c r="E6" s="138"/>
      <c r="F6" s="138"/>
      <c r="G6" s="138"/>
      <c r="H6" s="139"/>
    </row>
    <row r="7" spans="1:9" ht="16.2" x14ac:dyDescent="0.35">
      <c r="A7" s="14"/>
      <c r="B7" s="2"/>
      <c r="C7" s="2"/>
      <c r="D7" s="2"/>
      <c r="E7" s="2"/>
      <c r="F7" s="8"/>
      <c r="G7" s="8"/>
      <c r="H7" s="9"/>
    </row>
  </sheetData>
  <sheetProtection sheet="1" objects="1" scenarios="1" selectLockedCells="1" selectUnlockedCells="1"/>
  <mergeCells count="3">
    <mergeCell ref="A5:H5"/>
    <mergeCell ref="A6:H6"/>
    <mergeCell ref="A2:H2"/>
  </mergeCells>
  <pageMargins left="0.70866141732283472" right="0.70866141732283472" top="0.74803149606299213" bottom="0.74803149606299213" header="0.31496062992125984" footer="0.31496062992125984"/>
  <pageSetup paperSize="9" scale="8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4" tint="0.59999389629810485"/>
    <pageSetUpPr fitToPage="1"/>
  </sheetPr>
  <dimension ref="A1:K88"/>
  <sheetViews>
    <sheetView showGridLines="0" tabSelected="1" zoomScale="85" zoomScaleNormal="85" workbookViewId="0">
      <pane ySplit="3" topLeftCell="A4" activePane="bottomLeft" state="frozen"/>
      <selection pane="bottomLeft" activeCell="C9" sqref="C9:H10"/>
    </sheetView>
  </sheetViews>
  <sheetFormatPr defaultColWidth="9.109375" defaultRowHeight="14.4" outlineLevelCol="1" x14ac:dyDescent="0.35"/>
  <cols>
    <col min="1" max="1" width="4.109375" style="19" customWidth="1"/>
    <col min="2" max="2" width="53.44140625" style="19" customWidth="1"/>
    <col min="3" max="3" width="18.21875" style="19" customWidth="1"/>
    <col min="4" max="5" width="4.88671875" style="19" hidden="1" customWidth="1" outlineLevel="1"/>
    <col min="6" max="8" width="4.6640625" style="19" hidden="1" customWidth="1" outlineLevel="1"/>
    <col min="9" max="9" width="51.88671875" style="19" customWidth="1" collapsed="1"/>
    <col min="10" max="11" width="1.109375" style="19" customWidth="1"/>
    <col min="12" max="16384" width="9.109375" style="19"/>
  </cols>
  <sheetData>
    <row r="1" spans="1:11" ht="15" thickTop="1" x14ac:dyDescent="0.35">
      <c r="A1" s="15"/>
      <c r="B1" s="16"/>
      <c r="C1" s="16"/>
      <c r="D1" s="16"/>
      <c r="E1" s="16"/>
      <c r="F1" s="16"/>
      <c r="G1" s="16"/>
      <c r="H1" s="16"/>
      <c r="I1" s="17"/>
      <c r="J1" s="17"/>
      <c r="K1" s="18"/>
    </row>
    <row r="2" spans="1:11" ht="22.2" x14ac:dyDescent="0.45">
      <c r="A2" s="20"/>
      <c r="B2" s="143" t="s">
        <v>25</v>
      </c>
      <c r="C2" s="143"/>
      <c r="D2" s="143"/>
      <c r="E2" s="143"/>
      <c r="F2" s="143"/>
      <c r="G2" s="143"/>
      <c r="H2" s="143"/>
      <c r="I2" s="21"/>
      <c r="J2" s="21"/>
      <c r="K2" s="22"/>
    </row>
    <row r="3" spans="1:11" x14ac:dyDescent="0.35">
      <c r="A3" s="20"/>
      <c r="B3" s="23"/>
      <c r="C3" s="23"/>
      <c r="D3" s="23"/>
      <c r="E3" s="23"/>
      <c r="F3" s="23"/>
      <c r="G3" s="23"/>
      <c r="H3" s="24"/>
      <c r="I3" s="24"/>
      <c r="J3" s="24"/>
      <c r="K3" s="25"/>
    </row>
    <row r="4" spans="1:11" s="29" customFormat="1" ht="106.5" customHeight="1" x14ac:dyDescent="0.25">
      <c r="A4" s="26"/>
      <c r="B4" s="151" t="s">
        <v>69</v>
      </c>
      <c r="C4" s="152"/>
      <c r="D4" s="152"/>
      <c r="E4" s="152"/>
      <c r="F4" s="152"/>
      <c r="G4" s="152"/>
      <c r="H4" s="152"/>
      <c r="I4" s="152"/>
      <c r="J4" s="27"/>
      <c r="K4" s="28"/>
    </row>
    <row r="5" spans="1:11" ht="18" x14ac:dyDescent="0.35">
      <c r="A5" s="20"/>
      <c r="B5" s="30" t="s">
        <v>51</v>
      </c>
      <c r="C5" s="23"/>
      <c r="D5" s="23"/>
      <c r="E5" s="23"/>
      <c r="F5" s="23"/>
      <c r="G5" s="23"/>
      <c r="H5" s="23"/>
      <c r="I5" s="23"/>
      <c r="J5" s="23"/>
      <c r="K5" s="31"/>
    </row>
    <row r="6" spans="1:11" s="35" customFormat="1" ht="46.2" customHeight="1" x14ac:dyDescent="0.25">
      <c r="A6" s="32"/>
      <c r="B6" s="145" t="s">
        <v>27</v>
      </c>
      <c r="C6" s="145"/>
      <c r="D6" s="145"/>
      <c r="E6" s="145"/>
      <c r="F6" s="145"/>
      <c r="G6" s="145"/>
      <c r="H6" s="145"/>
      <c r="I6" s="145"/>
      <c r="J6" s="33"/>
      <c r="K6" s="34"/>
    </row>
    <row r="7" spans="1:11" x14ac:dyDescent="0.35">
      <c r="A7" s="36"/>
      <c r="B7" s="37"/>
      <c r="C7" s="37"/>
      <c r="D7" s="37"/>
      <c r="E7" s="37"/>
      <c r="F7" s="37"/>
      <c r="G7" s="37"/>
      <c r="H7" s="37"/>
      <c r="I7" s="37"/>
      <c r="J7" s="38"/>
      <c r="K7" s="39"/>
    </row>
    <row r="8" spans="1:11" ht="16.2" x14ac:dyDescent="0.35">
      <c r="A8" s="36"/>
      <c r="B8" s="40" t="s">
        <v>19</v>
      </c>
      <c r="C8" s="37"/>
      <c r="D8" s="37"/>
      <c r="E8" s="37"/>
      <c r="F8" s="37"/>
      <c r="G8" s="37"/>
      <c r="H8" s="37"/>
      <c r="I8" s="37"/>
      <c r="J8" s="38"/>
      <c r="K8" s="39"/>
    </row>
    <row r="9" spans="1:11" s="35" customFormat="1" ht="21" customHeight="1" x14ac:dyDescent="0.25">
      <c r="A9" s="32"/>
      <c r="B9" s="144" t="s">
        <v>8</v>
      </c>
      <c r="C9" s="191" t="s">
        <v>72</v>
      </c>
      <c r="D9" s="192"/>
      <c r="E9" s="192"/>
      <c r="F9" s="192"/>
      <c r="G9" s="192"/>
      <c r="H9" s="193"/>
      <c r="I9" s="144" t="s">
        <v>6</v>
      </c>
      <c r="J9" s="33"/>
      <c r="K9" s="34"/>
    </row>
    <row r="10" spans="1:11" s="35" customFormat="1" ht="28.2" customHeight="1" x14ac:dyDescent="0.25">
      <c r="A10" s="32"/>
      <c r="B10" s="144"/>
      <c r="C10" s="188"/>
      <c r="D10" s="189"/>
      <c r="E10" s="189"/>
      <c r="F10" s="189"/>
      <c r="G10" s="189"/>
      <c r="H10" s="190"/>
      <c r="I10" s="144"/>
      <c r="J10" s="33"/>
      <c r="K10" s="34"/>
    </row>
    <row r="11" spans="1:11" s="35" customFormat="1" ht="43.8" thickBot="1" x14ac:dyDescent="0.3">
      <c r="A11" s="32">
        <v>1</v>
      </c>
      <c r="B11" s="41" t="s">
        <v>60</v>
      </c>
      <c r="C11" s="42"/>
      <c r="D11" s="43">
        <v>1</v>
      </c>
      <c r="E11" s="43">
        <v>1</v>
      </c>
      <c r="F11" s="164">
        <v>1</v>
      </c>
      <c r="G11" s="165"/>
      <c r="H11" s="166"/>
      <c r="I11" s="44" t="s">
        <v>38</v>
      </c>
      <c r="J11" s="33"/>
      <c r="K11" s="34"/>
    </row>
    <row r="12" spans="1:11" s="35" customFormat="1" ht="32.25" customHeight="1" thickTop="1" x14ac:dyDescent="0.25">
      <c r="A12" s="32"/>
      <c r="B12" s="49" t="s">
        <v>2</v>
      </c>
      <c r="C12" s="50">
        <f>SUM(C11:C11)</f>
        <v>0</v>
      </c>
      <c r="D12" s="50">
        <f>SUM(D11:D11)</f>
        <v>1</v>
      </c>
      <c r="E12" s="50">
        <f>SUM(E11:E11)</f>
        <v>1</v>
      </c>
      <c r="F12" s="51" t="s">
        <v>1</v>
      </c>
      <c r="G12" s="52">
        <f>SUM(F11:H11)</f>
        <v>1</v>
      </c>
      <c r="H12" s="146" t="s">
        <v>0</v>
      </c>
      <c r="I12" s="147"/>
      <c r="J12" s="33"/>
      <c r="K12" s="34"/>
    </row>
    <row r="13" spans="1:11" x14ac:dyDescent="0.35">
      <c r="A13" s="36"/>
      <c r="B13" s="37"/>
      <c r="C13" s="37"/>
      <c r="D13" s="37"/>
      <c r="E13" s="37"/>
      <c r="F13" s="37"/>
      <c r="G13" s="37"/>
      <c r="H13" s="37"/>
      <c r="I13" s="37"/>
      <c r="J13" s="38"/>
      <c r="K13" s="39"/>
    </row>
    <row r="14" spans="1:11" ht="16.2" x14ac:dyDescent="0.35">
      <c r="A14" s="36"/>
      <c r="B14" s="40" t="s">
        <v>62</v>
      </c>
      <c r="C14" s="37"/>
      <c r="D14" s="37"/>
      <c r="E14" s="37"/>
      <c r="F14" s="37"/>
      <c r="G14" s="37"/>
      <c r="H14" s="37"/>
      <c r="I14" s="37"/>
      <c r="J14" s="38"/>
      <c r="K14" s="39"/>
    </row>
    <row r="15" spans="1:11" s="35" customFormat="1" ht="21" customHeight="1" x14ac:dyDescent="0.25">
      <c r="A15" s="32"/>
      <c r="B15" s="144" t="s">
        <v>8</v>
      </c>
      <c r="C15" s="191" t="s">
        <v>72</v>
      </c>
      <c r="D15" s="192"/>
      <c r="E15" s="192"/>
      <c r="F15" s="192"/>
      <c r="G15" s="192"/>
      <c r="H15" s="193"/>
      <c r="I15" s="144" t="s">
        <v>6</v>
      </c>
      <c r="J15" s="33"/>
      <c r="K15" s="34"/>
    </row>
    <row r="16" spans="1:11" s="35" customFormat="1" ht="21" customHeight="1" x14ac:dyDescent="0.25">
      <c r="A16" s="32"/>
      <c r="B16" s="144"/>
      <c r="C16" s="188"/>
      <c r="D16" s="189"/>
      <c r="E16" s="189"/>
      <c r="F16" s="189"/>
      <c r="G16" s="189"/>
      <c r="H16" s="190"/>
      <c r="I16" s="144"/>
      <c r="J16" s="33"/>
      <c r="K16" s="34"/>
    </row>
    <row r="17" spans="1:11" s="35" customFormat="1" ht="32.25" customHeight="1" thickBot="1" x14ac:dyDescent="0.3">
      <c r="A17" s="32">
        <v>2</v>
      </c>
      <c r="B17" s="45" t="s">
        <v>61</v>
      </c>
      <c r="C17" s="53"/>
      <c r="D17" s="47">
        <v>1</v>
      </c>
      <c r="E17" s="47">
        <v>2</v>
      </c>
      <c r="F17" s="148">
        <v>2</v>
      </c>
      <c r="G17" s="149"/>
      <c r="H17" s="150"/>
      <c r="I17" s="48" t="s">
        <v>49</v>
      </c>
      <c r="J17" s="33"/>
      <c r="K17" s="34"/>
    </row>
    <row r="18" spans="1:11" s="35" customFormat="1" ht="32.25" customHeight="1" thickTop="1" x14ac:dyDescent="0.25">
      <c r="A18" s="32"/>
      <c r="B18" s="49" t="s">
        <v>2</v>
      </c>
      <c r="C18" s="50">
        <f>SUM(C17:C17)</f>
        <v>0</v>
      </c>
      <c r="D18" s="50">
        <f>SUM(D17:D17)</f>
        <v>1</v>
      </c>
      <c r="E18" s="50">
        <f>SUM(E17:E17)</f>
        <v>2</v>
      </c>
      <c r="F18" s="51" t="s">
        <v>1</v>
      </c>
      <c r="G18" s="52">
        <f>SUM(F17:H17)</f>
        <v>2</v>
      </c>
      <c r="H18" s="146" t="s">
        <v>0</v>
      </c>
      <c r="I18" s="147"/>
      <c r="J18" s="33"/>
      <c r="K18" s="34"/>
    </row>
    <row r="19" spans="1:11" x14ac:dyDescent="0.35">
      <c r="A19" s="36"/>
      <c r="B19" s="37"/>
      <c r="C19" s="37"/>
      <c r="D19" s="37"/>
      <c r="E19" s="37"/>
      <c r="F19" s="37"/>
      <c r="G19" s="37"/>
      <c r="H19" s="37"/>
      <c r="I19" s="37"/>
      <c r="J19" s="38"/>
      <c r="K19" s="39"/>
    </row>
    <row r="20" spans="1:11" ht="16.2" x14ac:dyDescent="0.35">
      <c r="A20" s="36"/>
      <c r="B20" s="54" t="s">
        <v>63</v>
      </c>
      <c r="C20" s="37"/>
      <c r="D20" s="37"/>
      <c r="E20" s="37"/>
      <c r="F20" s="37"/>
      <c r="G20" s="37"/>
      <c r="H20" s="37"/>
      <c r="I20" s="37"/>
      <c r="J20" s="38"/>
      <c r="K20" s="39"/>
    </row>
    <row r="21" spans="1:11" s="35" customFormat="1" ht="21" customHeight="1" x14ac:dyDescent="0.25">
      <c r="A21" s="32"/>
      <c r="B21" s="144" t="s">
        <v>8</v>
      </c>
      <c r="C21" s="191" t="s">
        <v>72</v>
      </c>
      <c r="D21" s="192"/>
      <c r="E21" s="192"/>
      <c r="F21" s="192"/>
      <c r="G21" s="192"/>
      <c r="H21" s="193"/>
      <c r="I21" s="144" t="s">
        <v>6</v>
      </c>
      <c r="J21" s="33"/>
      <c r="K21" s="34"/>
    </row>
    <row r="22" spans="1:11" s="35" customFormat="1" ht="21" customHeight="1" x14ac:dyDescent="0.25">
      <c r="A22" s="32"/>
      <c r="B22" s="144"/>
      <c r="C22" s="188"/>
      <c r="D22" s="189"/>
      <c r="E22" s="189"/>
      <c r="F22" s="189"/>
      <c r="G22" s="189"/>
      <c r="H22" s="190"/>
      <c r="I22" s="144"/>
      <c r="J22" s="33"/>
      <c r="K22" s="34"/>
    </row>
    <row r="23" spans="1:11" s="35" customFormat="1" ht="43.5" customHeight="1" x14ac:dyDescent="0.25">
      <c r="A23" s="32">
        <v>3</v>
      </c>
      <c r="B23" s="55" t="s">
        <v>64</v>
      </c>
      <c r="C23" s="56"/>
      <c r="D23" s="57">
        <v>1</v>
      </c>
      <c r="E23" s="57">
        <v>2</v>
      </c>
      <c r="F23" s="161">
        <v>2</v>
      </c>
      <c r="G23" s="162"/>
      <c r="H23" s="163"/>
      <c r="I23" s="58" t="s">
        <v>54</v>
      </c>
      <c r="J23" s="33"/>
      <c r="K23" s="34"/>
    </row>
    <row r="24" spans="1:11" s="35" customFormat="1" ht="32.25" customHeight="1" thickBot="1" x14ac:dyDescent="0.3">
      <c r="A24" s="32">
        <v>4</v>
      </c>
      <c r="B24" s="59" t="s">
        <v>40</v>
      </c>
      <c r="C24" s="46"/>
      <c r="D24" s="47">
        <v>1</v>
      </c>
      <c r="E24" s="47">
        <v>2</v>
      </c>
      <c r="F24" s="167">
        <v>2</v>
      </c>
      <c r="G24" s="168"/>
      <c r="H24" s="169"/>
      <c r="I24" s="48" t="s">
        <v>41</v>
      </c>
      <c r="J24" s="33"/>
      <c r="K24" s="34"/>
    </row>
    <row r="25" spans="1:11" s="35" customFormat="1" ht="32.25" customHeight="1" thickTop="1" x14ac:dyDescent="0.25">
      <c r="A25" s="32"/>
      <c r="B25" s="49" t="s">
        <v>2</v>
      </c>
      <c r="C25" s="50">
        <f>SUM(C23:C24)</f>
        <v>0</v>
      </c>
      <c r="D25" s="50">
        <f>SUM(D23:D24)</f>
        <v>2</v>
      </c>
      <c r="E25" s="50">
        <f>SUM(E23:E24)</f>
        <v>4</v>
      </c>
      <c r="F25" s="51" t="s">
        <v>1</v>
      </c>
      <c r="G25" s="52">
        <f>SUM(F23:H24)</f>
        <v>4</v>
      </c>
      <c r="H25" s="146" t="s">
        <v>0</v>
      </c>
      <c r="I25" s="147"/>
      <c r="J25" s="33"/>
      <c r="K25" s="34"/>
    </row>
    <row r="26" spans="1:11" ht="28.5" customHeight="1" x14ac:dyDescent="0.35">
      <c r="A26" s="36"/>
      <c r="B26" s="37"/>
      <c r="C26" s="37"/>
      <c r="D26" s="37"/>
      <c r="E26" s="37"/>
      <c r="F26" s="37"/>
      <c r="G26" s="37"/>
      <c r="H26" s="37"/>
      <c r="I26" s="37"/>
      <c r="J26" s="38"/>
      <c r="K26" s="39"/>
    </row>
    <row r="27" spans="1:11" ht="18" x14ac:dyDescent="0.35">
      <c r="A27" s="20"/>
      <c r="B27" s="30" t="s">
        <v>65</v>
      </c>
      <c r="C27" s="23"/>
      <c r="D27" s="23"/>
      <c r="E27" s="23"/>
      <c r="F27" s="23"/>
      <c r="G27" s="23"/>
      <c r="H27" s="24"/>
      <c r="I27" s="24"/>
      <c r="J27" s="24"/>
      <c r="K27" s="25"/>
    </row>
    <row r="28" spans="1:11" ht="31.5" customHeight="1" x14ac:dyDescent="0.35">
      <c r="A28" s="36"/>
      <c r="B28" s="170" t="s">
        <v>68</v>
      </c>
      <c r="C28" s="170"/>
      <c r="D28" s="170"/>
      <c r="E28" s="170"/>
      <c r="F28" s="170"/>
      <c r="G28" s="170"/>
      <c r="H28" s="170"/>
      <c r="I28" s="170"/>
      <c r="J28" s="38"/>
      <c r="K28" s="39"/>
    </row>
    <row r="29" spans="1:11" ht="16.2" customHeight="1" x14ac:dyDescent="0.35">
      <c r="A29" s="36"/>
      <c r="B29" s="66"/>
      <c r="C29" s="66"/>
      <c r="D29" s="66"/>
      <c r="E29" s="66"/>
      <c r="F29" s="66"/>
      <c r="G29" s="66"/>
      <c r="H29" s="66"/>
      <c r="I29" s="66"/>
      <c r="J29" s="38"/>
      <c r="K29" s="39"/>
    </row>
    <row r="30" spans="1:11" ht="16.2" x14ac:dyDescent="0.35">
      <c r="A30" s="36"/>
      <c r="B30" s="40" t="s">
        <v>70</v>
      </c>
      <c r="C30" s="37"/>
      <c r="D30" s="37"/>
      <c r="E30" s="37"/>
      <c r="F30" s="37"/>
      <c r="G30" s="37"/>
      <c r="H30" s="37"/>
      <c r="I30" s="37"/>
      <c r="J30" s="38"/>
      <c r="K30" s="39"/>
    </row>
    <row r="31" spans="1:11" s="35" customFormat="1" ht="21" customHeight="1" x14ac:dyDescent="0.25">
      <c r="A31" s="32"/>
      <c r="B31" s="144" t="s">
        <v>8</v>
      </c>
      <c r="C31" s="191" t="s">
        <v>72</v>
      </c>
      <c r="D31" s="192"/>
      <c r="E31" s="192"/>
      <c r="F31" s="192"/>
      <c r="G31" s="192"/>
      <c r="H31" s="193"/>
      <c r="I31" s="144" t="s">
        <v>6</v>
      </c>
      <c r="J31" s="33"/>
      <c r="K31" s="34"/>
    </row>
    <row r="32" spans="1:11" s="35" customFormat="1" ht="21" customHeight="1" x14ac:dyDescent="0.25">
      <c r="A32" s="32"/>
      <c r="B32" s="144"/>
      <c r="C32" s="188"/>
      <c r="D32" s="189"/>
      <c r="E32" s="189"/>
      <c r="F32" s="189"/>
      <c r="G32" s="189"/>
      <c r="H32" s="190"/>
      <c r="I32" s="144"/>
      <c r="J32" s="33"/>
      <c r="K32" s="34"/>
    </row>
    <row r="33" spans="1:11" s="35" customFormat="1" ht="50.25" customHeight="1" x14ac:dyDescent="0.25">
      <c r="A33" s="32">
        <v>5</v>
      </c>
      <c r="B33" s="73" t="s">
        <v>30</v>
      </c>
      <c r="C33" s="74"/>
      <c r="D33" s="75">
        <v>1</v>
      </c>
      <c r="E33" s="75">
        <v>2</v>
      </c>
      <c r="F33" s="153">
        <v>2</v>
      </c>
      <c r="G33" s="154"/>
      <c r="H33" s="155"/>
      <c r="I33" s="77" t="s">
        <v>46</v>
      </c>
      <c r="J33" s="33"/>
      <c r="K33" s="34"/>
    </row>
    <row r="34" spans="1:11" s="35" customFormat="1" ht="50.25" customHeight="1" x14ac:dyDescent="0.25">
      <c r="A34" s="32">
        <v>6</v>
      </c>
      <c r="B34" s="59" t="s">
        <v>10</v>
      </c>
      <c r="C34" s="61"/>
      <c r="D34" s="62">
        <v>1</v>
      </c>
      <c r="E34" s="62">
        <v>2</v>
      </c>
      <c r="F34" s="167">
        <v>2</v>
      </c>
      <c r="G34" s="168"/>
      <c r="H34" s="169"/>
      <c r="I34" s="78" t="s">
        <v>45</v>
      </c>
      <c r="J34" s="33"/>
      <c r="K34" s="34"/>
    </row>
    <row r="35" spans="1:11" s="35" customFormat="1" ht="32.25" customHeight="1" thickBot="1" x14ac:dyDescent="0.3">
      <c r="A35" s="32">
        <v>7</v>
      </c>
      <c r="B35" s="41" t="s">
        <v>3</v>
      </c>
      <c r="C35" s="42"/>
      <c r="D35" s="43">
        <v>1</v>
      </c>
      <c r="E35" s="43">
        <v>2</v>
      </c>
      <c r="F35" s="164">
        <v>2</v>
      </c>
      <c r="G35" s="165"/>
      <c r="H35" s="166"/>
      <c r="I35" s="60" t="s">
        <v>48</v>
      </c>
      <c r="J35" s="33"/>
      <c r="K35" s="34"/>
    </row>
    <row r="36" spans="1:11" s="35" customFormat="1" ht="32.25" customHeight="1" thickTop="1" x14ac:dyDescent="0.25">
      <c r="A36" s="32"/>
      <c r="B36" s="49" t="s">
        <v>2</v>
      </c>
      <c r="C36" s="50">
        <f>SUM(C33:C35)</f>
        <v>0</v>
      </c>
      <c r="D36" s="50">
        <f>SUM(D33:D35)</f>
        <v>3</v>
      </c>
      <c r="E36" s="50">
        <f>SUM(E33:E35)</f>
        <v>6</v>
      </c>
      <c r="F36" s="51" t="s">
        <v>1</v>
      </c>
      <c r="G36" s="52">
        <f>SUM(F33:H35)</f>
        <v>6</v>
      </c>
      <c r="H36" s="146" t="s">
        <v>0</v>
      </c>
      <c r="I36" s="147"/>
      <c r="J36" s="33"/>
      <c r="K36" s="34"/>
    </row>
    <row r="37" spans="1:11" x14ac:dyDescent="0.35">
      <c r="A37" s="36"/>
      <c r="B37" s="37"/>
      <c r="C37" s="37"/>
      <c r="D37" s="37"/>
      <c r="E37" s="37"/>
      <c r="F37" s="37"/>
      <c r="G37" s="37"/>
      <c r="H37" s="37"/>
      <c r="I37" s="37"/>
      <c r="J37" s="38"/>
      <c r="K37" s="39"/>
    </row>
    <row r="38" spans="1:11" ht="16.2" x14ac:dyDescent="0.35">
      <c r="A38" s="36"/>
      <c r="B38" s="40" t="s">
        <v>9</v>
      </c>
      <c r="C38" s="37"/>
      <c r="D38" s="37"/>
      <c r="E38" s="37"/>
      <c r="F38" s="37"/>
      <c r="G38" s="37"/>
      <c r="H38" s="37"/>
      <c r="I38" s="37"/>
      <c r="J38" s="38"/>
      <c r="K38" s="39"/>
    </row>
    <row r="39" spans="1:11" s="35" customFormat="1" ht="21" customHeight="1" x14ac:dyDescent="0.25">
      <c r="A39" s="32"/>
      <c r="B39" s="144" t="s">
        <v>8</v>
      </c>
      <c r="C39" s="191" t="s">
        <v>72</v>
      </c>
      <c r="D39" s="192"/>
      <c r="E39" s="192"/>
      <c r="F39" s="192"/>
      <c r="G39" s="192"/>
      <c r="H39" s="193"/>
      <c r="I39" s="144" t="s">
        <v>6</v>
      </c>
      <c r="J39" s="33"/>
      <c r="K39" s="34"/>
    </row>
    <row r="40" spans="1:11" s="35" customFormat="1" ht="21" customHeight="1" x14ac:dyDescent="0.25">
      <c r="A40" s="32"/>
      <c r="B40" s="144"/>
      <c r="C40" s="188"/>
      <c r="D40" s="189"/>
      <c r="E40" s="189"/>
      <c r="F40" s="189"/>
      <c r="G40" s="189"/>
      <c r="H40" s="190"/>
      <c r="I40" s="144"/>
      <c r="J40" s="33"/>
      <c r="K40" s="34"/>
    </row>
    <row r="41" spans="1:11" s="35" customFormat="1" ht="32.25" customHeight="1" x14ac:dyDescent="0.25">
      <c r="A41" s="32">
        <v>8</v>
      </c>
      <c r="B41" s="45" t="s">
        <v>31</v>
      </c>
      <c r="C41" s="46"/>
      <c r="D41" s="80">
        <v>0</v>
      </c>
      <c r="E41" s="80">
        <v>1</v>
      </c>
      <c r="F41" s="148">
        <v>1</v>
      </c>
      <c r="G41" s="149"/>
      <c r="H41" s="150"/>
      <c r="I41" s="78" t="s">
        <v>39</v>
      </c>
      <c r="J41" s="33"/>
      <c r="K41" s="34"/>
    </row>
    <row r="42" spans="1:11" s="35" customFormat="1" ht="32.25" customHeight="1" thickBot="1" x14ac:dyDescent="0.3">
      <c r="A42" s="32">
        <v>9</v>
      </c>
      <c r="B42" s="63" t="s">
        <v>32</v>
      </c>
      <c r="C42" s="81"/>
      <c r="D42" s="82">
        <v>1</v>
      </c>
      <c r="E42" s="82">
        <v>2</v>
      </c>
      <c r="F42" s="158">
        <v>2</v>
      </c>
      <c r="G42" s="159"/>
      <c r="H42" s="160"/>
      <c r="I42" s="77" t="s">
        <v>47</v>
      </c>
      <c r="J42" s="33"/>
      <c r="K42" s="34"/>
    </row>
    <row r="43" spans="1:11" s="35" customFormat="1" ht="32.25" customHeight="1" thickTop="1" x14ac:dyDescent="0.25">
      <c r="A43" s="32"/>
      <c r="B43" s="49" t="s">
        <v>2</v>
      </c>
      <c r="C43" s="50">
        <f>SUM(C41:C42)</f>
        <v>0</v>
      </c>
      <c r="D43" s="50">
        <f t="shared" ref="D43:E43" si="0">SUM(D41:D42)</f>
        <v>1</v>
      </c>
      <c r="E43" s="50">
        <f t="shared" si="0"/>
        <v>3</v>
      </c>
      <c r="F43" s="51" t="s">
        <v>1</v>
      </c>
      <c r="G43" s="52">
        <f>SUM(F41:H42)</f>
        <v>3</v>
      </c>
      <c r="H43" s="146" t="s">
        <v>0</v>
      </c>
      <c r="I43" s="147"/>
      <c r="J43" s="33"/>
      <c r="K43" s="34"/>
    </row>
    <row r="44" spans="1:11" x14ac:dyDescent="0.35">
      <c r="A44" s="36"/>
      <c r="B44" s="37"/>
      <c r="C44" s="37"/>
      <c r="D44" s="37"/>
      <c r="E44" s="37"/>
      <c r="F44" s="37"/>
      <c r="G44" s="37"/>
      <c r="H44" s="37"/>
      <c r="I44" s="37"/>
      <c r="J44" s="38"/>
      <c r="K44" s="39"/>
    </row>
    <row r="45" spans="1:11" ht="16.2" x14ac:dyDescent="0.35">
      <c r="A45" s="36"/>
      <c r="B45" s="40" t="s">
        <v>18</v>
      </c>
      <c r="C45" s="37"/>
      <c r="D45" s="37"/>
      <c r="E45" s="37"/>
      <c r="F45" s="37"/>
      <c r="G45" s="37"/>
      <c r="H45" s="37"/>
      <c r="I45" s="37"/>
      <c r="J45" s="38"/>
      <c r="K45" s="39"/>
    </row>
    <row r="46" spans="1:11" s="35" customFormat="1" ht="21" customHeight="1" x14ac:dyDescent="0.25">
      <c r="A46" s="32"/>
      <c r="B46" s="144" t="s">
        <v>8</v>
      </c>
      <c r="C46" s="191" t="s">
        <v>72</v>
      </c>
      <c r="D46" s="192"/>
      <c r="E46" s="192"/>
      <c r="F46" s="192"/>
      <c r="G46" s="192"/>
      <c r="H46" s="193"/>
      <c r="I46" s="144" t="s">
        <v>6</v>
      </c>
      <c r="J46" s="33"/>
      <c r="K46" s="34"/>
    </row>
    <row r="47" spans="1:11" s="35" customFormat="1" ht="21" customHeight="1" x14ac:dyDescent="0.25">
      <c r="A47" s="32"/>
      <c r="B47" s="144"/>
      <c r="C47" s="188"/>
      <c r="D47" s="189"/>
      <c r="E47" s="189"/>
      <c r="F47" s="189"/>
      <c r="G47" s="189"/>
      <c r="H47" s="190"/>
      <c r="I47" s="144"/>
      <c r="J47" s="33"/>
      <c r="K47" s="34"/>
    </row>
    <row r="48" spans="1:11" s="35" customFormat="1" ht="32.25" customHeight="1" thickBot="1" x14ac:dyDescent="0.3">
      <c r="A48" s="32">
        <v>10</v>
      </c>
      <c r="B48" s="41" t="s">
        <v>66</v>
      </c>
      <c r="C48" s="42"/>
      <c r="D48" s="43">
        <v>1</v>
      </c>
      <c r="E48" s="43">
        <v>1</v>
      </c>
      <c r="F48" s="164">
        <v>1</v>
      </c>
      <c r="G48" s="165"/>
      <c r="H48" s="166"/>
      <c r="I48" s="60" t="s">
        <v>39</v>
      </c>
      <c r="J48" s="33"/>
      <c r="K48" s="34"/>
    </row>
    <row r="49" spans="1:11" s="35" customFormat="1" ht="32.25" customHeight="1" thickTop="1" x14ac:dyDescent="0.25">
      <c r="A49" s="32"/>
      <c r="B49" s="49" t="s">
        <v>2</v>
      </c>
      <c r="C49" s="50">
        <f>SUM(C48:C48)</f>
        <v>0</v>
      </c>
      <c r="D49" s="50">
        <f>SUM(D48:D48)</f>
        <v>1</v>
      </c>
      <c r="E49" s="50">
        <f>SUM(E48:E48)</f>
        <v>1</v>
      </c>
      <c r="F49" s="51" t="s">
        <v>1</v>
      </c>
      <c r="G49" s="52">
        <f>SUM(F48:H48)</f>
        <v>1</v>
      </c>
      <c r="H49" s="146" t="s">
        <v>0</v>
      </c>
      <c r="I49" s="147"/>
      <c r="J49" s="33"/>
      <c r="K49" s="34"/>
    </row>
    <row r="50" spans="1:11" x14ac:dyDescent="0.35">
      <c r="A50" s="36"/>
      <c r="B50" s="37"/>
      <c r="C50" s="37"/>
      <c r="D50" s="37"/>
      <c r="E50" s="37"/>
      <c r="F50" s="37"/>
      <c r="G50" s="37"/>
      <c r="H50" s="37"/>
      <c r="I50" s="37"/>
      <c r="J50" s="38"/>
      <c r="K50" s="39"/>
    </row>
    <row r="51" spans="1:11" ht="16.2" x14ac:dyDescent="0.35">
      <c r="A51" s="36"/>
      <c r="B51" s="40" t="s">
        <v>17</v>
      </c>
      <c r="C51" s="37"/>
      <c r="D51" s="37"/>
      <c r="E51" s="37"/>
      <c r="F51" s="37"/>
      <c r="G51" s="37"/>
      <c r="H51" s="37"/>
      <c r="I51" s="37"/>
      <c r="J51" s="38"/>
      <c r="K51" s="39"/>
    </row>
    <row r="52" spans="1:11" s="35" customFormat="1" ht="21" customHeight="1" x14ac:dyDescent="0.25">
      <c r="A52" s="32"/>
      <c r="B52" s="144" t="s">
        <v>8</v>
      </c>
      <c r="C52" s="191" t="s">
        <v>72</v>
      </c>
      <c r="D52" s="192"/>
      <c r="E52" s="192"/>
      <c r="F52" s="192"/>
      <c r="G52" s="192"/>
      <c r="H52" s="193"/>
      <c r="I52" s="144" t="s">
        <v>6</v>
      </c>
      <c r="J52" s="33"/>
      <c r="K52" s="34"/>
    </row>
    <row r="53" spans="1:11" s="35" customFormat="1" ht="21" customHeight="1" x14ac:dyDescent="0.25">
      <c r="A53" s="32"/>
      <c r="B53" s="144"/>
      <c r="C53" s="188"/>
      <c r="D53" s="189"/>
      <c r="E53" s="189"/>
      <c r="F53" s="189"/>
      <c r="G53" s="189"/>
      <c r="H53" s="190"/>
      <c r="I53" s="144"/>
      <c r="J53" s="33"/>
      <c r="K53" s="34"/>
    </row>
    <row r="54" spans="1:11" s="35" customFormat="1" ht="32.25" customHeight="1" x14ac:dyDescent="0.25">
      <c r="A54" s="32">
        <v>11</v>
      </c>
      <c r="B54" s="59" t="s">
        <v>28</v>
      </c>
      <c r="C54" s="61"/>
      <c r="D54" s="62">
        <v>1</v>
      </c>
      <c r="E54" s="62">
        <v>1</v>
      </c>
      <c r="F54" s="167">
        <v>1</v>
      </c>
      <c r="G54" s="168"/>
      <c r="H54" s="169"/>
      <c r="I54" s="48" t="s">
        <v>39</v>
      </c>
      <c r="J54" s="33"/>
      <c r="K54" s="34"/>
    </row>
    <row r="55" spans="1:11" s="35" customFormat="1" ht="32.25" customHeight="1" thickBot="1" x14ac:dyDescent="0.3">
      <c r="A55" s="32">
        <v>12</v>
      </c>
      <c r="B55" s="63" t="s">
        <v>34</v>
      </c>
      <c r="C55" s="42">
        <v>2</v>
      </c>
      <c r="D55" s="64">
        <v>1</v>
      </c>
      <c r="E55" s="64">
        <v>2</v>
      </c>
      <c r="F55" s="158">
        <v>2</v>
      </c>
      <c r="G55" s="159"/>
      <c r="H55" s="160"/>
      <c r="I55" s="44" t="s">
        <v>55</v>
      </c>
      <c r="J55" s="33"/>
      <c r="K55" s="34"/>
    </row>
    <row r="56" spans="1:11" s="35" customFormat="1" ht="32.25" customHeight="1" thickTop="1" x14ac:dyDescent="0.25">
      <c r="A56" s="32"/>
      <c r="B56" s="49" t="s">
        <v>2</v>
      </c>
      <c r="C56" s="50">
        <f>SUM(C54:C55)</f>
        <v>2</v>
      </c>
      <c r="D56" s="50">
        <f>SUM(D54:D55)</f>
        <v>2</v>
      </c>
      <c r="E56" s="50">
        <f>SUM(E54:E55)</f>
        <v>3</v>
      </c>
      <c r="F56" s="51" t="s">
        <v>1</v>
      </c>
      <c r="G56" s="52">
        <f>SUM(F54:H55)</f>
        <v>3</v>
      </c>
      <c r="H56" s="146" t="s">
        <v>0</v>
      </c>
      <c r="I56" s="147"/>
      <c r="J56" s="33"/>
      <c r="K56" s="34"/>
    </row>
    <row r="57" spans="1:11" x14ac:dyDescent="0.35">
      <c r="A57" s="36"/>
      <c r="B57" s="156"/>
      <c r="C57" s="157"/>
      <c r="D57" s="157"/>
      <c r="E57" s="157"/>
      <c r="F57" s="157"/>
      <c r="G57" s="157"/>
      <c r="H57" s="157"/>
      <c r="I57" s="157"/>
      <c r="J57" s="38"/>
      <c r="K57" s="39"/>
    </row>
    <row r="58" spans="1:11" ht="28.5" customHeight="1" x14ac:dyDescent="0.35">
      <c r="A58" s="36"/>
      <c r="B58" s="65"/>
      <c r="C58" s="66"/>
      <c r="D58" s="66"/>
      <c r="E58" s="66"/>
      <c r="F58" s="66"/>
      <c r="G58" s="66"/>
      <c r="H58" s="66"/>
      <c r="I58" s="66"/>
      <c r="J58" s="38"/>
      <c r="K58" s="39"/>
    </row>
    <row r="59" spans="1:11" ht="18" x14ac:dyDescent="0.35">
      <c r="A59" s="20"/>
      <c r="B59" s="30" t="s">
        <v>59</v>
      </c>
      <c r="C59" s="23"/>
      <c r="D59" s="23"/>
      <c r="E59" s="23"/>
      <c r="F59" s="23"/>
      <c r="G59" s="23"/>
      <c r="H59" s="24"/>
      <c r="I59" s="24"/>
      <c r="J59" s="24"/>
      <c r="K59" s="25"/>
    </row>
    <row r="60" spans="1:11" ht="30.75" customHeight="1" x14ac:dyDescent="0.35">
      <c r="A60" s="36"/>
      <c r="B60" s="151" t="s">
        <v>29</v>
      </c>
      <c r="C60" s="151"/>
      <c r="D60" s="151"/>
      <c r="E60" s="151"/>
      <c r="F60" s="151"/>
      <c r="G60" s="151"/>
      <c r="H60" s="151"/>
      <c r="I60" s="151"/>
      <c r="J60" s="38"/>
      <c r="K60" s="39"/>
    </row>
    <row r="61" spans="1:11" ht="14.25" customHeight="1" x14ac:dyDescent="0.35">
      <c r="A61" s="36"/>
      <c r="B61" s="37"/>
      <c r="C61" s="37"/>
      <c r="D61" s="37"/>
      <c r="E61" s="37"/>
      <c r="F61" s="37"/>
      <c r="G61" s="37"/>
      <c r="H61" s="37"/>
      <c r="I61" s="37"/>
      <c r="J61" s="38"/>
      <c r="K61" s="39"/>
    </row>
    <row r="62" spans="1:11" s="72" customFormat="1" ht="18" customHeight="1" x14ac:dyDescent="0.25">
      <c r="A62" s="67"/>
      <c r="B62" s="171" t="s">
        <v>16</v>
      </c>
      <c r="C62" s="171"/>
      <c r="D62" s="68"/>
      <c r="E62" s="68"/>
      <c r="F62" s="68"/>
      <c r="G62" s="68"/>
      <c r="H62" s="69"/>
      <c r="I62" s="69"/>
      <c r="J62" s="70"/>
      <c r="K62" s="71"/>
    </row>
    <row r="63" spans="1:11" s="35" customFormat="1" ht="21" customHeight="1" x14ac:dyDescent="0.25">
      <c r="A63" s="32"/>
      <c r="B63" s="144" t="s">
        <v>8</v>
      </c>
      <c r="C63" s="191" t="s">
        <v>72</v>
      </c>
      <c r="D63" s="192"/>
      <c r="E63" s="192"/>
      <c r="F63" s="192"/>
      <c r="G63" s="192"/>
      <c r="H63" s="193"/>
      <c r="I63" s="144" t="s">
        <v>6</v>
      </c>
      <c r="J63" s="33"/>
      <c r="K63" s="34"/>
    </row>
    <row r="64" spans="1:11" s="35" customFormat="1" ht="21" customHeight="1" x14ac:dyDescent="0.25">
      <c r="A64" s="32"/>
      <c r="B64" s="144"/>
      <c r="C64" s="188"/>
      <c r="D64" s="189"/>
      <c r="E64" s="189"/>
      <c r="F64" s="189"/>
      <c r="G64" s="189"/>
      <c r="H64" s="190"/>
      <c r="I64" s="144"/>
      <c r="J64" s="33"/>
      <c r="K64" s="34"/>
    </row>
    <row r="65" spans="1:11" s="35" customFormat="1" ht="32.25" customHeight="1" x14ac:dyDescent="0.25">
      <c r="A65" s="32">
        <v>13</v>
      </c>
      <c r="B65" s="73" t="s">
        <v>26</v>
      </c>
      <c r="C65" s="74"/>
      <c r="D65" s="75">
        <v>1</v>
      </c>
      <c r="E65" s="75">
        <v>2</v>
      </c>
      <c r="F65" s="153">
        <v>2</v>
      </c>
      <c r="G65" s="154"/>
      <c r="H65" s="155"/>
      <c r="I65" s="44" t="s">
        <v>42</v>
      </c>
      <c r="J65" s="33"/>
      <c r="K65" s="34"/>
    </row>
    <row r="66" spans="1:11" s="35" customFormat="1" ht="32.25" customHeight="1" thickBot="1" x14ac:dyDescent="0.3">
      <c r="A66" s="32">
        <v>14</v>
      </c>
      <c r="B66" s="59" t="s">
        <v>35</v>
      </c>
      <c r="C66" s="61"/>
      <c r="D66" s="62">
        <v>1</v>
      </c>
      <c r="E66" s="62">
        <v>2</v>
      </c>
      <c r="F66" s="167">
        <v>2</v>
      </c>
      <c r="G66" s="168"/>
      <c r="H66" s="169"/>
      <c r="I66" s="48" t="s">
        <v>53</v>
      </c>
      <c r="J66" s="33"/>
      <c r="K66" s="34"/>
    </row>
    <row r="67" spans="1:11" s="35" customFormat="1" ht="32.25" customHeight="1" thickTop="1" x14ac:dyDescent="0.25">
      <c r="A67" s="32"/>
      <c r="B67" s="49" t="s">
        <v>2</v>
      </c>
      <c r="C67" s="50">
        <f>SUM(C65:C66)</f>
        <v>0</v>
      </c>
      <c r="D67" s="50">
        <f>SUM(D65:D66)</f>
        <v>2</v>
      </c>
      <c r="E67" s="50">
        <f>SUM(E65:E66)</f>
        <v>4</v>
      </c>
      <c r="F67" s="51" t="s">
        <v>1</v>
      </c>
      <c r="G67" s="52">
        <f>SUM(F65:H66)</f>
        <v>4</v>
      </c>
      <c r="H67" s="146" t="s">
        <v>0</v>
      </c>
      <c r="I67" s="147"/>
      <c r="J67" s="33"/>
      <c r="K67" s="34"/>
    </row>
    <row r="68" spans="1:11" x14ac:dyDescent="0.35">
      <c r="A68" s="36"/>
      <c r="B68" s="37"/>
      <c r="C68" s="37"/>
      <c r="D68" s="37"/>
      <c r="E68" s="37"/>
      <c r="F68" s="37"/>
      <c r="G68" s="37"/>
      <c r="H68" s="37"/>
      <c r="I68" s="37"/>
      <c r="J68" s="38"/>
      <c r="K68" s="39"/>
    </row>
    <row r="69" spans="1:11" ht="16.2" x14ac:dyDescent="0.35">
      <c r="A69" s="36"/>
      <c r="B69" s="76" t="s">
        <v>15</v>
      </c>
      <c r="C69" s="37"/>
      <c r="D69" s="37"/>
      <c r="E69" s="37"/>
      <c r="F69" s="37"/>
      <c r="G69" s="37"/>
      <c r="H69" s="37"/>
      <c r="I69" s="37"/>
      <c r="J69" s="38"/>
      <c r="K69" s="39"/>
    </row>
    <row r="70" spans="1:11" s="35" customFormat="1" ht="21" customHeight="1" x14ac:dyDescent="0.25">
      <c r="A70" s="32"/>
      <c r="B70" s="144" t="s">
        <v>8</v>
      </c>
      <c r="C70" s="191" t="s">
        <v>72</v>
      </c>
      <c r="D70" s="192"/>
      <c r="E70" s="192"/>
      <c r="F70" s="192"/>
      <c r="G70" s="192"/>
      <c r="H70" s="193"/>
      <c r="I70" s="144" t="s">
        <v>6</v>
      </c>
      <c r="J70" s="33"/>
      <c r="K70" s="34"/>
    </row>
    <row r="71" spans="1:11" s="35" customFormat="1" ht="21" customHeight="1" x14ac:dyDescent="0.25">
      <c r="A71" s="32"/>
      <c r="B71" s="144"/>
      <c r="C71" s="188"/>
      <c r="D71" s="189"/>
      <c r="E71" s="189"/>
      <c r="F71" s="189"/>
      <c r="G71" s="189"/>
      <c r="H71" s="190"/>
      <c r="I71" s="144"/>
      <c r="J71" s="33"/>
      <c r="K71" s="34"/>
    </row>
    <row r="72" spans="1:11" s="35" customFormat="1" ht="45.75" customHeight="1" thickBot="1" x14ac:dyDescent="0.3">
      <c r="A72" s="32">
        <v>15</v>
      </c>
      <c r="B72" s="63" t="s">
        <v>67</v>
      </c>
      <c r="C72" s="74"/>
      <c r="D72" s="75">
        <v>1</v>
      </c>
      <c r="E72" s="75">
        <v>2</v>
      </c>
      <c r="F72" s="153">
        <v>2</v>
      </c>
      <c r="G72" s="154"/>
      <c r="H72" s="155"/>
      <c r="I72" s="44" t="s">
        <v>43</v>
      </c>
      <c r="J72" s="33"/>
      <c r="K72" s="34"/>
    </row>
    <row r="73" spans="1:11" s="35" customFormat="1" ht="32.25" customHeight="1" thickTop="1" x14ac:dyDescent="0.25">
      <c r="A73" s="32"/>
      <c r="B73" s="49" t="s">
        <v>2</v>
      </c>
      <c r="C73" s="50">
        <f>SUM(C72:C72)</f>
        <v>0</v>
      </c>
      <c r="D73" s="50">
        <f>SUM(D72:D72)</f>
        <v>1</v>
      </c>
      <c r="E73" s="50">
        <f>SUM(E72:E72)</f>
        <v>2</v>
      </c>
      <c r="F73" s="51" t="s">
        <v>1</v>
      </c>
      <c r="G73" s="52">
        <f>SUM(F72:H72)</f>
        <v>2</v>
      </c>
      <c r="H73" s="146" t="s">
        <v>0</v>
      </c>
      <c r="I73" s="147"/>
      <c r="J73" s="33"/>
      <c r="K73" s="34"/>
    </row>
    <row r="74" spans="1:11" ht="15.75" customHeight="1" x14ac:dyDescent="0.35">
      <c r="A74" s="36"/>
      <c r="B74" s="37"/>
      <c r="C74" s="37"/>
      <c r="D74" s="37"/>
      <c r="E74" s="37"/>
      <c r="F74" s="37"/>
      <c r="G74" s="37"/>
      <c r="H74" s="37"/>
      <c r="I74" s="37"/>
      <c r="J74" s="38"/>
      <c r="K74" s="39"/>
    </row>
    <row r="75" spans="1:11" s="72" customFormat="1" ht="18" customHeight="1" x14ac:dyDescent="0.25">
      <c r="A75" s="67"/>
      <c r="B75" s="171" t="s">
        <v>14</v>
      </c>
      <c r="C75" s="171"/>
      <c r="D75" s="68"/>
      <c r="E75" s="68"/>
      <c r="F75" s="68"/>
      <c r="G75" s="68"/>
      <c r="H75" s="69"/>
      <c r="I75" s="69"/>
      <c r="J75" s="70"/>
      <c r="K75" s="71"/>
    </row>
    <row r="76" spans="1:11" s="35" customFormat="1" ht="21" customHeight="1" x14ac:dyDescent="0.25">
      <c r="A76" s="32"/>
      <c r="B76" s="144" t="s">
        <v>8</v>
      </c>
      <c r="C76" s="191" t="s">
        <v>72</v>
      </c>
      <c r="D76" s="192"/>
      <c r="E76" s="192"/>
      <c r="F76" s="192"/>
      <c r="G76" s="192"/>
      <c r="H76" s="193"/>
      <c r="I76" s="144" t="s">
        <v>6</v>
      </c>
      <c r="J76" s="33"/>
      <c r="K76" s="34"/>
    </row>
    <row r="77" spans="1:11" s="35" customFormat="1" ht="21" customHeight="1" x14ac:dyDescent="0.25">
      <c r="A77" s="32"/>
      <c r="B77" s="144"/>
      <c r="C77" s="188"/>
      <c r="D77" s="189"/>
      <c r="E77" s="189"/>
      <c r="F77" s="189"/>
      <c r="G77" s="189"/>
      <c r="H77" s="190"/>
      <c r="I77" s="144"/>
      <c r="J77" s="33"/>
      <c r="K77" s="34"/>
    </row>
    <row r="78" spans="1:11" s="35" customFormat="1" ht="47.25" customHeight="1" x14ac:dyDescent="0.25">
      <c r="A78" s="32">
        <v>16</v>
      </c>
      <c r="B78" s="73" t="s">
        <v>13</v>
      </c>
      <c r="C78" s="74"/>
      <c r="D78" s="75">
        <v>1</v>
      </c>
      <c r="E78" s="75">
        <v>2</v>
      </c>
      <c r="F78" s="153">
        <v>2</v>
      </c>
      <c r="G78" s="154"/>
      <c r="H78" s="155"/>
      <c r="I78" s="77" t="s">
        <v>44</v>
      </c>
      <c r="J78" s="33"/>
      <c r="K78" s="34"/>
    </row>
    <row r="79" spans="1:11" s="35" customFormat="1" ht="65.25" customHeight="1" x14ac:dyDescent="0.25">
      <c r="A79" s="32">
        <v>17</v>
      </c>
      <c r="B79" s="45" t="s">
        <v>12</v>
      </c>
      <c r="C79" s="46"/>
      <c r="D79" s="47">
        <v>1</v>
      </c>
      <c r="E79" s="47">
        <v>2</v>
      </c>
      <c r="F79" s="148">
        <v>2</v>
      </c>
      <c r="G79" s="149"/>
      <c r="H79" s="150"/>
      <c r="I79" s="78" t="s">
        <v>50</v>
      </c>
      <c r="J79" s="33"/>
      <c r="K79" s="34"/>
    </row>
    <row r="80" spans="1:11" s="35" customFormat="1" ht="32.25" customHeight="1" thickBot="1" x14ac:dyDescent="0.3">
      <c r="A80" s="32">
        <v>18</v>
      </c>
      <c r="B80" s="59" t="s">
        <v>11</v>
      </c>
      <c r="C80" s="53"/>
      <c r="D80" s="79">
        <v>0</v>
      </c>
      <c r="E80" s="79">
        <v>1</v>
      </c>
      <c r="F80" s="158">
        <v>1</v>
      </c>
      <c r="G80" s="159"/>
      <c r="H80" s="160"/>
      <c r="I80" s="78" t="s">
        <v>39</v>
      </c>
      <c r="J80" s="33"/>
      <c r="K80" s="34"/>
    </row>
    <row r="81" spans="1:11" s="35" customFormat="1" ht="32.25" customHeight="1" thickTop="1" x14ac:dyDescent="0.25">
      <c r="A81" s="32"/>
      <c r="B81" s="49" t="s">
        <v>2</v>
      </c>
      <c r="C81" s="50">
        <f>SUM(C78:C80)</f>
        <v>0</v>
      </c>
      <c r="D81" s="50">
        <f t="shared" ref="D81:E81" si="1">SUM(D78:D80)</f>
        <v>2</v>
      </c>
      <c r="E81" s="50">
        <f t="shared" si="1"/>
        <v>5</v>
      </c>
      <c r="F81" s="51" t="s">
        <v>1</v>
      </c>
      <c r="G81" s="52">
        <f>SUM(F78:H80)</f>
        <v>5</v>
      </c>
      <c r="H81" s="146" t="s">
        <v>0</v>
      </c>
      <c r="I81" s="147"/>
      <c r="J81" s="33"/>
      <c r="K81" s="34"/>
    </row>
    <row r="82" spans="1:11" ht="28.5" customHeight="1" x14ac:dyDescent="0.35">
      <c r="A82" s="36"/>
      <c r="B82" s="156"/>
      <c r="C82" s="157"/>
      <c r="D82" s="157"/>
      <c r="E82" s="157"/>
      <c r="F82" s="157"/>
      <c r="G82" s="157"/>
      <c r="H82" s="157"/>
      <c r="I82" s="157"/>
      <c r="J82" s="38"/>
      <c r="K82" s="39"/>
    </row>
    <row r="83" spans="1:11" ht="80.25" customHeight="1" x14ac:dyDescent="0.35">
      <c r="A83" s="36"/>
      <c r="B83" s="37"/>
      <c r="C83" s="37"/>
      <c r="D83" s="37"/>
      <c r="E83" s="37"/>
      <c r="F83" s="37"/>
      <c r="G83" s="37"/>
      <c r="H83" s="37"/>
      <c r="I83" s="37"/>
      <c r="J83" s="38"/>
      <c r="K83" s="39"/>
    </row>
    <row r="84" spans="1:11" x14ac:dyDescent="0.35">
      <c r="A84" s="36"/>
      <c r="B84" s="37"/>
      <c r="C84" s="37"/>
      <c r="D84" s="37"/>
      <c r="E84" s="37"/>
      <c r="F84" s="37"/>
      <c r="G84" s="37"/>
      <c r="H84" s="37"/>
      <c r="I84" s="37"/>
      <c r="J84" s="38"/>
      <c r="K84" s="39"/>
    </row>
    <row r="85" spans="1:11" ht="18.75" customHeight="1" x14ac:dyDescent="0.35">
      <c r="A85" s="20"/>
      <c r="B85" s="23"/>
      <c r="C85" s="23"/>
      <c r="D85" s="23"/>
      <c r="E85" s="23"/>
      <c r="F85" s="23"/>
      <c r="G85" s="23"/>
      <c r="H85" s="24"/>
      <c r="I85" s="24"/>
      <c r="J85" s="24"/>
      <c r="K85" s="25"/>
    </row>
    <row r="86" spans="1:11" ht="18.75" customHeight="1" x14ac:dyDescent="0.35">
      <c r="A86" s="20"/>
      <c r="B86" s="23"/>
      <c r="C86" s="23"/>
      <c r="D86" s="23"/>
      <c r="E86" s="23"/>
      <c r="F86" s="23"/>
      <c r="G86" s="23"/>
      <c r="H86" s="24"/>
      <c r="I86" s="24"/>
      <c r="J86" s="24"/>
      <c r="K86" s="25"/>
    </row>
    <row r="87" spans="1:11" ht="15" thickBot="1" x14ac:dyDescent="0.4">
      <c r="A87" s="83"/>
      <c r="B87" s="84"/>
      <c r="C87" s="84"/>
      <c r="D87" s="84"/>
      <c r="E87" s="84"/>
      <c r="F87" s="84"/>
      <c r="G87" s="84"/>
      <c r="H87" s="84"/>
      <c r="I87" s="84"/>
      <c r="J87" s="85"/>
      <c r="K87" s="86"/>
    </row>
    <row r="88" spans="1:11" ht="15" thickTop="1" x14ac:dyDescent="0.35"/>
  </sheetData>
  <sheetProtection selectLockedCells="1"/>
  <mergeCells count="67">
    <mergeCell ref="C21:H22"/>
    <mergeCell ref="C63:H64"/>
    <mergeCell ref="F41:H41"/>
    <mergeCell ref="F42:H42"/>
    <mergeCell ref="H43:I43"/>
    <mergeCell ref="H56:I56"/>
    <mergeCell ref="B57:I57"/>
    <mergeCell ref="B52:B53"/>
    <mergeCell ref="I52:I53"/>
    <mergeCell ref="F54:H54"/>
    <mergeCell ref="C46:H47"/>
    <mergeCell ref="C52:H53"/>
    <mergeCell ref="H73:I73"/>
    <mergeCell ref="F72:H72"/>
    <mergeCell ref="H67:I67"/>
    <mergeCell ref="I70:I71"/>
    <mergeCell ref="B75:C75"/>
    <mergeCell ref="B76:B77"/>
    <mergeCell ref="I76:I77"/>
    <mergeCell ref="B70:B71"/>
    <mergeCell ref="C70:H71"/>
    <mergeCell ref="C76:H77"/>
    <mergeCell ref="F55:H55"/>
    <mergeCell ref="B62:C62"/>
    <mergeCell ref="B60:I60"/>
    <mergeCell ref="I63:I64"/>
    <mergeCell ref="B63:B64"/>
    <mergeCell ref="F65:H65"/>
    <mergeCell ref="F66:H66"/>
    <mergeCell ref="F24:H24"/>
    <mergeCell ref="H25:I25"/>
    <mergeCell ref="B28:I28"/>
    <mergeCell ref="H49:I49"/>
    <mergeCell ref="B46:B47"/>
    <mergeCell ref="F48:H48"/>
    <mergeCell ref="I46:I47"/>
    <mergeCell ref="B31:B32"/>
    <mergeCell ref="I31:I32"/>
    <mergeCell ref="B39:B40"/>
    <mergeCell ref="I39:I40"/>
    <mergeCell ref="F23:H23"/>
    <mergeCell ref="F11:H11"/>
    <mergeCell ref="H18:I18"/>
    <mergeCell ref="F33:H33"/>
    <mergeCell ref="F35:H35"/>
    <mergeCell ref="H36:I36"/>
    <mergeCell ref="F34:H34"/>
    <mergeCell ref="C15:H16"/>
    <mergeCell ref="C31:H32"/>
    <mergeCell ref="C39:H40"/>
    <mergeCell ref="H81:I81"/>
    <mergeCell ref="F78:H78"/>
    <mergeCell ref="B82:I82"/>
    <mergeCell ref="F79:H79"/>
    <mergeCell ref="F80:H80"/>
    <mergeCell ref="B2:H2"/>
    <mergeCell ref="B9:B10"/>
    <mergeCell ref="I9:I10"/>
    <mergeCell ref="B21:B22"/>
    <mergeCell ref="I21:I22"/>
    <mergeCell ref="B6:I6"/>
    <mergeCell ref="H12:I12"/>
    <mergeCell ref="B15:B16"/>
    <mergeCell ref="I15:I16"/>
    <mergeCell ref="F17:H17"/>
    <mergeCell ref="B4:I4"/>
    <mergeCell ref="C9:H10"/>
  </mergeCells>
  <conditionalFormatting sqref="B60:B62 H60:I62 F19:I20 F13:H14 F50:I51 F57:I58 F74:H75 F68:I69 F82:I84 F26:I26 I48 I65:I66 I72 I74:I80 B28:I29 C60:G61 B6:I8 I11 I23:I24 B23:E26 B48:E51 I54:I55 B54:E58 B65:E69 I13:I17 B11:E14 B72:E75 B45:I45 B87:I87 B17:E20 B15:B16 B78:E84 B76:B77">
    <cfRule type="expression" dxfId="7" priority="29" stopIfTrue="1">
      <formula>$AD$7</formula>
    </cfRule>
    <cfRule type="expression" dxfId="6" priority="30" stopIfTrue="1">
      <formula>ISNA($AD$7)</formula>
    </cfRule>
  </conditionalFormatting>
  <conditionalFormatting sqref="F37:I38 F44:I44 B30:I30 I33 I41:I42 B33:E33 B41:E44 B36:E38">
    <cfRule type="expression" dxfId="5" priority="5" stopIfTrue="1">
      <formula>$AD$7</formula>
    </cfRule>
    <cfRule type="expression" dxfId="4" priority="6" stopIfTrue="1">
      <formula>ISNA($AD$7)</formula>
    </cfRule>
  </conditionalFormatting>
  <conditionalFormatting sqref="B34:E34 I34">
    <cfRule type="expression" dxfId="3" priority="3" stopIfTrue="1">
      <formula>$AD$7</formula>
    </cfRule>
    <cfRule type="expression" dxfId="2" priority="4" stopIfTrue="1">
      <formula>ISNA($AD$7)</formula>
    </cfRule>
  </conditionalFormatting>
  <conditionalFormatting sqref="I35 B35:E35">
    <cfRule type="expression" dxfId="1" priority="1" stopIfTrue="1">
      <formula>$AD$7</formula>
    </cfRule>
    <cfRule type="expression" dxfId="0" priority="2" stopIfTrue="1">
      <formula>ISNA($AD$7)</formula>
    </cfRule>
  </conditionalFormatting>
  <dataValidations count="1">
    <dataValidation type="list" allowBlank="1" showInputMessage="1" showErrorMessage="1" errorTitle="Select from List" error="You must select one of the values in the drop-down list." sqref="UOL983005 C131140 JB65604 SX65604 ACT65604 AMP65604 AWL65604 BGH65604 BQD65604 BZZ65604 CJV65604 CTR65604 DDN65604 DNJ65604 DXF65604 EHB65604 EQX65604 FAT65604 FKP65604 FUL65604 GEH65604 GOD65604 GXZ65604 HHV65604 HRR65604 IBN65604 ILJ65604 IVF65604 JFB65604 JOX65604 JYT65604 KIP65604 KSL65604 LCH65604 LMD65604 LVZ65604 MFV65604 MPR65604 MZN65604 NJJ65604 NTF65604 ODB65604 OMX65604 OWT65604 PGP65604 PQL65604 QAH65604 QKD65604 QTZ65604 RDV65604 RNR65604 RXN65604 SHJ65604 SRF65604 TBB65604 TKX65604 TUT65604 UEP65604 UOL65604 UYH65604 VID65604 VRZ65604 WBV65604 WLR65604 WVN65604 C196676 JB131140 SX131140 ACT131140 AMP131140 AWL131140 BGH131140 BQD131140 BZZ131140 CJV131140 CTR131140 DDN131140 DNJ131140 DXF131140 EHB131140 EQX131140 FAT131140 FKP131140 FUL131140 GEH131140 GOD131140 GXZ131140 HHV131140 HRR131140 IBN131140 ILJ131140 IVF131140 JFB131140 JOX131140 JYT131140 KIP131140 KSL131140 LCH131140 LMD131140 LVZ131140 MFV131140 MPR131140 MZN131140 NJJ131140 NTF131140 ODB131140 OMX131140 OWT131140 PGP131140 PQL131140 QAH131140 QKD131140 QTZ131140 RDV131140 RNR131140 RXN131140 SHJ131140 SRF131140 TBB131140 TKX131140 TUT131140 UEP131140 UOL131140 UYH131140 VID131140 VRZ131140 WBV131140 WLR131140 WVN131140 C262212 JB196676 SX196676 ACT196676 AMP196676 AWL196676 BGH196676 BQD196676 BZZ196676 CJV196676 CTR196676 DDN196676 DNJ196676 DXF196676 EHB196676 EQX196676 FAT196676 FKP196676 FUL196676 GEH196676 GOD196676 GXZ196676 HHV196676 HRR196676 IBN196676 ILJ196676 IVF196676 JFB196676 JOX196676 JYT196676 KIP196676 KSL196676 LCH196676 LMD196676 LVZ196676 MFV196676 MPR196676 MZN196676 NJJ196676 NTF196676 ODB196676 OMX196676 OWT196676 PGP196676 PQL196676 QAH196676 QKD196676 QTZ196676 RDV196676 RNR196676 RXN196676 SHJ196676 SRF196676 TBB196676 TKX196676 TUT196676 UEP196676 UOL196676 UYH196676 VID196676 VRZ196676 WBV196676 WLR196676 WVN196676 C327748 JB262212 SX262212 ACT262212 AMP262212 AWL262212 BGH262212 BQD262212 BZZ262212 CJV262212 CTR262212 DDN262212 DNJ262212 DXF262212 EHB262212 EQX262212 FAT262212 FKP262212 FUL262212 GEH262212 GOD262212 GXZ262212 HHV262212 HRR262212 IBN262212 ILJ262212 IVF262212 JFB262212 JOX262212 JYT262212 KIP262212 KSL262212 LCH262212 LMD262212 LVZ262212 MFV262212 MPR262212 MZN262212 NJJ262212 NTF262212 ODB262212 OMX262212 OWT262212 PGP262212 PQL262212 QAH262212 QKD262212 QTZ262212 RDV262212 RNR262212 RXN262212 SHJ262212 SRF262212 TBB262212 TKX262212 TUT262212 UEP262212 UOL262212 UYH262212 VID262212 VRZ262212 WBV262212 WLR262212 WVN262212 C393284 JB327748 SX327748 ACT327748 AMP327748 AWL327748 BGH327748 BQD327748 BZZ327748 CJV327748 CTR327748 DDN327748 DNJ327748 DXF327748 EHB327748 EQX327748 FAT327748 FKP327748 FUL327748 GEH327748 GOD327748 GXZ327748 HHV327748 HRR327748 IBN327748 ILJ327748 IVF327748 JFB327748 JOX327748 JYT327748 KIP327748 KSL327748 LCH327748 LMD327748 LVZ327748 MFV327748 MPR327748 MZN327748 NJJ327748 NTF327748 ODB327748 OMX327748 OWT327748 PGP327748 PQL327748 QAH327748 QKD327748 QTZ327748 RDV327748 RNR327748 RXN327748 SHJ327748 SRF327748 TBB327748 TKX327748 TUT327748 UEP327748 UOL327748 UYH327748 VID327748 VRZ327748 WBV327748 WLR327748 WVN327748 C458820 JB393284 SX393284 ACT393284 AMP393284 AWL393284 BGH393284 BQD393284 BZZ393284 CJV393284 CTR393284 DDN393284 DNJ393284 DXF393284 EHB393284 EQX393284 FAT393284 FKP393284 FUL393284 GEH393284 GOD393284 GXZ393284 HHV393284 HRR393284 IBN393284 ILJ393284 IVF393284 JFB393284 JOX393284 JYT393284 KIP393284 KSL393284 LCH393284 LMD393284 LVZ393284 MFV393284 MPR393284 MZN393284 NJJ393284 NTF393284 ODB393284 OMX393284 OWT393284 PGP393284 PQL393284 QAH393284 QKD393284 QTZ393284 RDV393284 RNR393284 RXN393284 SHJ393284 SRF393284 TBB393284 TKX393284 TUT393284 UEP393284 UOL393284 UYH393284 VID393284 VRZ393284 WBV393284 WLR393284 WVN393284 C524356 JB458820 SX458820 ACT458820 AMP458820 AWL458820 BGH458820 BQD458820 BZZ458820 CJV458820 CTR458820 DDN458820 DNJ458820 DXF458820 EHB458820 EQX458820 FAT458820 FKP458820 FUL458820 GEH458820 GOD458820 GXZ458820 HHV458820 HRR458820 IBN458820 ILJ458820 IVF458820 JFB458820 JOX458820 JYT458820 KIP458820 KSL458820 LCH458820 LMD458820 LVZ458820 MFV458820 MPR458820 MZN458820 NJJ458820 NTF458820 ODB458820 OMX458820 OWT458820 PGP458820 PQL458820 QAH458820 QKD458820 QTZ458820 RDV458820 RNR458820 RXN458820 SHJ458820 SRF458820 TBB458820 TKX458820 TUT458820 UEP458820 UOL458820 UYH458820 VID458820 VRZ458820 WBV458820 WLR458820 WVN458820 C589892 JB524356 SX524356 ACT524356 AMP524356 AWL524356 BGH524356 BQD524356 BZZ524356 CJV524356 CTR524356 DDN524356 DNJ524356 DXF524356 EHB524356 EQX524356 FAT524356 FKP524356 FUL524356 GEH524356 GOD524356 GXZ524356 HHV524356 HRR524356 IBN524356 ILJ524356 IVF524356 JFB524356 JOX524356 JYT524356 KIP524356 KSL524356 LCH524356 LMD524356 LVZ524356 MFV524356 MPR524356 MZN524356 NJJ524356 NTF524356 ODB524356 OMX524356 OWT524356 PGP524356 PQL524356 QAH524356 QKD524356 QTZ524356 RDV524356 RNR524356 RXN524356 SHJ524356 SRF524356 TBB524356 TKX524356 TUT524356 UEP524356 UOL524356 UYH524356 VID524356 VRZ524356 WBV524356 WLR524356 WVN524356 C655428 JB589892 SX589892 ACT589892 AMP589892 AWL589892 BGH589892 BQD589892 BZZ589892 CJV589892 CTR589892 DDN589892 DNJ589892 DXF589892 EHB589892 EQX589892 FAT589892 FKP589892 FUL589892 GEH589892 GOD589892 GXZ589892 HHV589892 HRR589892 IBN589892 ILJ589892 IVF589892 JFB589892 JOX589892 JYT589892 KIP589892 KSL589892 LCH589892 LMD589892 LVZ589892 MFV589892 MPR589892 MZN589892 NJJ589892 NTF589892 ODB589892 OMX589892 OWT589892 PGP589892 PQL589892 QAH589892 QKD589892 QTZ589892 RDV589892 RNR589892 RXN589892 SHJ589892 SRF589892 TBB589892 TKX589892 TUT589892 UEP589892 UOL589892 UYH589892 VID589892 VRZ589892 WBV589892 WLR589892 WVN589892 C720964 JB655428 SX655428 ACT655428 AMP655428 AWL655428 BGH655428 BQD655428 BZZ655428 CJV655428 CTR655428 DDN655428 DNJ655428 DXF655428 EHB655428 EQX655428 FAT655428 FKP655428 FUL655428 GEH655428 GOD655428 GXZ655428 HHV655428 HRR655428 IBN655428 ILJ655428 IVF655428 JFB655428 JOX655428 JYT655428 KIP655428 KSL655428 LCH655428 LMD655428 LVZ655428 MFV655428 MPR655428 MZN655428 NJJ655428 NTF655428 ODB655428 OMX655428 OWT655428 PGP655428 PQL655428 QAH655428 QKD655428 QTZ655428 RDV655428 RNR655428 RXN655428 SHJ655428 SRF655428 TBB655428 TKX655428 TUT655428 UEP655428 UOL655428 UYH655428 VID655428 VRZ655428 WBV655428 WLR655428 WVN655428 C786500 JB720964 SX720964 ACT720964 AMP720964 AWL720964 BGH720964 BQD720964 BZZ720964 CJV720964 CTR720964 DDN720964 DNJ720964 DXF720964 EHB720964 EQX720964 FAT720964 FKP720964 FUL720964 GEH720964 GOD720964 GXZ720964 HHV720964 HRR720964 IBN720964 ILJ720964 IVF720964 JFB720964 JOX720964 JYT720964 KIP720964 KSL720964 LCH720964 LMD720964 LVZ720964 MFV720964 MPR720964 MZN720964 NJJ720964 NTF720964 ODB720964 OMX720964 OWT720964 PGP720964 PQL720964 QAH720964 QKD720964 QTZ720964 RDV720964 RNR720964 RXN720964 SHJ720964 SRF720964 TBB720964 TKX720964 TUT720964 UEP720964 UOL720964 UYH720964 VID720964 VRZ720964 WBV720964 WLR720964 WVN720964 C852036 JB786500 SX786500 ACT786500 AMP786500 AWL786500 BGH786500 BQD786500 BZZ786500 CJV786500 CTR786500 DDN786500 DNJ786500 DXF786500 EHB786500 EQX786500 FAT786500 FKP786500 FUL786500 GEH786500 GOD786500 GXZ786500 HHV786500 HRR786500 IBN786500 ILJ786500 IVF786500 JFB786500 JOX786500 JYT786500 KIP786500 KSL786500 LCH786500 LMD786500 LVZ786500 MFV786500 MPR786500 MZN786500 NJJ786500 NTF786500 ODB786500 OMX786500 OWT786500 PGP786500 PQL786500 QAH786500 QKD786500 QTZ786500 RDV786500 RNR786500 RXN786500 SHJ786500 SRF786500 TBB786500 TKX786500 TUT786500 UEP786500 UOL786500 UYH786500 VID786500 VRZ786500 WBV786500 WLR786500 WVN786500 C917572 JB852036 SX852036 ACT852036 AMP852036 AWL852036 BGH852036 BQD852036 BZZ852036 CJV852036 CTR852036 DDN852036 DNJ852036 DXF852036 EHB852036 EQX852036 FAT852036 FKP852036 FUL852036 GEH852036 GOD852036 GXZ852036 HHV852036 HRR852036 IBN852036 ILJ852036 IVF852036 JFB852036 JOX852036 JYT852036 KIP852036 KSL852036 LCH852036 LMD852036 LVZ852036 MFV852036 MPR852036 MZN852036 NJJ852036 NTF852036 ODB852036 OMX852036 OWT852036 PGP852036 PQL852036 QAH852036 QKD852036 QTZ852036 RDV852036 RNR852036 RXN852036 SHJ852036 SRF852036 TBB852036 TKX852036 TUT852036 UEP852036 UOL852036 UYH852036 VID852036 VRZ852036 WBV852036 WLR852036 WVN852036 C983108 JB917572 SX917572 ACT917572 AMP917572 AWL917572 BGH917572 BQD917572 BZZ917572 CJV917572 CTR917572 DDN917572 DNJ917572 DXF917572 EHB917572 EQX917572 FAT917572 FKP917572 FUL917572 GEH917572 GOD917572 GXZ917572 HHV917572 HRR917572 IBN917572 ILJ917572 IVF917572 JFB917572 JOX917572 JYT917572 KIP917572 KSL917572 LCH917572 LMD917572 LVZ917572 MFV917572 MPR917572 MZN917572 NJJ917572 NTF917572 ODB917572 OMX917572 OWT917572 PGP917572 PQL917572 QAH917572 QKD917572 QTZ917572 RDV917572 RNR917572 RXN917572 SHJ917572 SRF917572 TBB917572 TKX917572 TUT917572 UEP917572 UOL917572 UYH917572 VID917572 VRZ917572 WBV917572 WLR917572 WVN917572 C65544 JB983108 SX983108 ACT983108 AMP983108 AWL983108 BGH983108 BQD983108 BZZ983108 CJV983108 CTR983108 DDN983108 DNJ983108 DXF983108 EHB983108 EQX983108 FAT983108 FKP983108 FUL983108 GEH983108 GOD983108 GXZ983108 HHV983108 HRR983108 IBN983108 ILJ983108 IVF983108 JFB983108 JOX983108 JYT983108 KIP983108 KSL983108 LCH983108 LMD983108 LVZ983108 MFV983108 MPR983108 MZN983108 NJJ983108 NTF983108 ODB983108 OMX983108 OWT983108 PGP983108 PQL983108 QAH983108 QKD983108 QTZ983108 RDV983108 RNR983108 RXN983108 SHJ983108 SRF983108 TBB983108 TKX983108 TUT983108 UEP983108 UOL983108 UYH983108 VID983108 VRZ983108 WBV983108 WLR983108 WVN983108 WBV983005 C131080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C196616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C262152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C327688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C393224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C458760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C524296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C589832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C655368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C720904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C786440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C851976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C917512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C983048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C65536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WLR983005 JB48 SX48 ACT48 AMP48 AWL48 BGH48 BQD48 BZZ48 CJV48 CTR48 DDN48 DNJ48 DXF48 EHB48 EQX48 FAT48 FKP48 FUL48 GEH48 GOD48 GXZ48 HHV48 HRR48 IBN48 ILJ48 IVF48 JFB48 JOX48 JYT48 KIP48 KSL48 LCH48 LMD48 LVZ48 MFV48 MPR48 MZN48 NJJ48 NTF48 ODB48 OMX48 OWT48 PGP48 PQL48 QAH48 QKD48 QTZ48 RDV48 RNR48 RXN48 SHJ48 SRF48 TBB48 TKX48 TUT48 UEP48 UOL48 UYH48 VID48 VRZ48 WBV48 WLR48 WVN48 C131072 JB65536 SX65536 ACT65536 AMP65536 AWL65536 BGH65536 BQD65536 BZZ65536 CJV65536 CTR65536 DDN65536 DNJ65536 DXF65536 EHB65536 EQX65536 FAT65536 FKP65536 FUL65536 GEH65536 GOD65536 GXZ65536 HHV65536 HRR65536 IBN65536 ILJ65536 IVF65536 JFB65536 JOX65536 JYT65536 KIP65536 KSL65536 LCH65536 LMD65536 LVZ65536 MFV65536 MPR65536 MZN65536 NJJ65536 NTF65536 ODB65536 OMX65536 OWT65536 PGP65536 PQL65536 QAH65536 QKD65536 QTZ65536 RDV65536 RNR65536 RXN65536 SHJ65536 SRF65536 TBB65536 TKX65536 TUT65536 UEP65536 UOL65536 UYH65536 VID65536 VRZ65536 WBV65536 WLR65536 WVN65536 C196608 JB131072 SX131072 ACT131072 AMP131072 AWL131072 BGH131072 BQD131072 BZZ131072 CJV131072 CTR131072 DDN131072 DNJ131072 DXF131072 EHB131072 EQX131072 FAT131072 FKP131072 FUL131072 GEH131072 GOD131072 GXZ131072 HHV131072 HRR131072 IBN131072 ILJ131072 IVF131072 JFB131072 JOX131072 JYT131072 KIP131072 KSL131072 LCH131072 LMD131072 LVZ131072 MFV131072 MPR131072 MZN131072 NJJ131072 NTF131072 ODB131072 OMX131072 OWT131072 PGP131072 PQL131072 QAH131072 QKD131072 QTZ131072 RDV131072 RNR131072 RXN131072 SHJ131072 SRF131072 TBB131072 TKX131072 TUT131072 UEP131072 UOL131072 UYH131072 VID131072 VRZ131072 WBV131072 WLR131072 WVN131072 C262144 JB196608 SX196608 ACT196608 AMP196608 AWL196608 BGH196608 BQD196608 BZZ196608 CJV196608 CTR196608 DDN196608 DNJ196608 DXF196608 EHB196608 EQX196608 FAT196608 FKP196608 FUL196608 GEH196608 GOD196608 GXZ196608 HHV196608 HRR196608 IBN196608 ILJ196608 IVF196608 JFB196608 JOX196608 JYT196608 KIP196608 KSL196608 LCH196608 LMD196608 LVZ196608 MFV196608 MPR196608 MZN196608 NJJ196608 NTF196608 ODB196608 OMX196608 OWT196608 PGP196608 PQL196608 QAH196608 QKD196608 QTZ196608 RDV196608 RNR196608 RXN196608 SHJ196608 SRF196608 TBB196608 TKX196608 TUT196608 UEP196608 UOL196608 UYH196608 VID196608 VRZ196608 WBV196608 WLR196608 WVN196608 C327680 JB262144 SX262144 ACT262144 AMP262144 AWL262144 BGH262144 BQD262144 BZZ262144 CJV262144 CTR262144 DDN262144 DNJ262144 DXF262144 EHB262144 EQX262144 FAT262144 FKP262144 FUL262144 GEH262144 GOD262144 GXZ262144 HHV262144 HRR262144 IBN262144 ILJ262144 IVF262144 JFB262144 JOX262144 JYT262144 KIP262144 KSL262144 LCH262144 LMD262144 LVZ262144 MFV262144 MPR262144 MZN262144 NJJ262144 NTF262144 ODB262144 OMX262144 OWT262144 PGP262144 PQL262144 QAH262144 QKD262144 QTZ262144 RDV262144 RNR262144 RXN262144 SHJ262144 SRF262144 TBB262144 TKX262144 TUT262144 UEP262144 UOL262144 UYH262144 VID262144 VRZ262144 WBV262144 WLR262144 WVN262144 C393216 JB327680 SX327680 ACT327680 AMP327680 AWL327680 BGH327680 BQD327680 BZZ327680 CJV327680 CTR327680 DDN327680 DNJ327680 DXF327680 EHB327680 EQX327680 FAT327680 FKP327680 FUL327680 GEH327680 GOD327680 GXZ327680 HHV327680 HRR327680 IBN327680 ILJ327680 IVF327680 JFB327680 JOX327680 JYT327680 KIP327680 KSL327680 LCH327680 LMD327680 LVZ327680 MFV327680 MPR327680 MZN327680 NJJ327680 NTF327680 ODB327680 OMX327680 OWT327680 PGP327680 PQL327680 QAH327680 QKD327680 QTZ327680 RDV327680 RNR327680 RXN327680 SHJ327680 SRF327680 TBB327680 TKX327680 TUT327680 UEP327680 UOL327680 UYH327680 VID327680 VRZ327680 WBV327680 WLR327680 WVN327680 C458752 JB393216 SX393216 ACT393216 AMP393216 AWL393216 BGH393216 BQD393216 BZZ393216 CJV393216 CTR393216 DDN393216 DNJ393216 DXF393216 EHB393216 EQX393216 FAT393216 FKP393216 FUL393216 GEH393216 GOD393216 GXZ393216 HHV393216 HRR393216 IBN393216 ILJ393216 IVF393216 JFB393216 JOX393216 JYT393216 KIP393216 KSL393216 LCH393216 LMD393216 LVZ393216 MFV393216 MPR393216 MZN393216 NJJ393216 NTF393216 ODB393216 OMX393216 OWT393216 PGP393216 PQL393216 QAH393216 QKD393216 QTZ393216 RDV393216 RNR393216 RXN393216 SHJ393216 SRF393216 TBB393216 TKX393216 TUT393216 UEP393216 UOL393216 UYH393216 VID393216 VRZ393216 WBV393216 WLR393216 WVN393216 C524288 JB458752 SX458752 ACT458752 AMP458752 AWL458752 BGH458752 BQD458752 BZZ458752 CJV458752 CTR458752 DDN458752 DNJ458752 DXF458752 EHB458752 EQX458752 FAT458752 FKP458752 FUL458752 GEH458752 GOD458752 GXZ458752 HHV458752 HRR458752 IBN458752 ILJ458752 IVF458752 JFB458752 JOX458752 JYT458752 KIP458752 KSL458752 LCH458752 LMD458752 LVZ458752 MFV458752 MPR458752 MZN458752 NJJ458752 NTF458752 ODB458752 OMX458752 OWT458752 PGP458752 PQL458752 QAH458752 QKD458752 QTZ458752 RDV458752 RNR458752 RXN458752 SHJ458752 SRF458752 TBB458752 TKX458752 TUT458752 UEP458752 UOL458752 UYH458752 VID458752 VRZ458752 WBV458752 WLR458752 WVN458752 C589824 JB524288 SX524288 ACT524288 AMP524288 AWL524288 BGH524288 BQD524288 BZZ524288 CJV524288 CTR524288 DDN524288 DNJ524288 DXF524288 EHB524288 EQX524288 FAT524288 FKP524288 FUL524288 GEH524288 GOD524288 GXZ524288 HHV524288 HRR524288 IBN524288 ILJ524288 IVF524288 JFB524288 JOX524288 JYT524288 KIP524288 KSL524288 LCH524288 LMD524288 LVZ524288 MFV524288 MPR524288 MZN524288 NJJ524288 NTF524288 ODB524288 OMX524288 OWT524288 PGP524288 PQL524288 QAH524288 QKD524288 QTZ524288 RDV524288 RNR524288 RXN524288 SHJ524288 SRF524288 TBB524288 TKX524288 TUT524288 UEP524288 UOL524288 UYH524288 VID524288 VRZ524288 WBV524288 WLR524288 WVN524288 C655360 JB589824 SX589824 ACT589824 AMP589824 AWL589824 BGH589824 BQD589824 BZZ589824 CJV589824 CTR589824 DDN589824 DNJ589824 DXF589824 EHB589824 EQX589824 FAT589824 FKP589824 FUL589824 GEH589824 GOD589824 GXZ589824 HHV589824 HRR589824 IBN589824 ILJ589824 IVF589824 JFB589824 JOX589824 JYT589824 KIP589824 KSL589824 LCH589824 LMD589824 LVZ589824 MFV589824 MPR589824 MZN589824 NJJ589824 NTF589824 ODB589824 OMX589824 OWT589824 PGP589824 PQL589824 QAH589824 QKD589824 QTZ589824 RDV589824 RNR589824 RXN589824 SHJ589824 SRF589824 TBB589824 TKX589824 TUT589824 UEP589824 UOL589824 UYH589824 VID589824 VRZ589824 WBV589824 WLR589824 WVN589824 C720896 JB655360 SX655360 ACT655360 AMP655360 AWL655360 BGH655360 BQD655360 BZZ655360 CJV655360 CTR655360 DDN655360 DNJ655360 DXF655360 EHB655360 EQX655360 FAT655360 FKP655360 FUL655360 GEH655360 GOD655360 GXZ655360 HHV655360 HRR655360 IBN655360 ILJ655360 IVF655360 JFB655360 JOX655360 JYT655360 KIP655360 KSL655360 LCH655360 LMD655360 LVZ655360 MFV655360 MPR655360 MZN655360 NJJ655360 NTF655360 ODB655360 OMX655360 OWT655360 PGP655360 PQL655360 QAH655360 QKD655360 QTZ655360 RDV655360 RNR655360 RXN655360 SHJ655360 SRF655360 TBB655360 TKX655360 TUT655360 UEP655360 UOL655360 UYH655360 VID655360 VRZ655360 WBV655360 WLR655360 WVN655360 C786432 JB720896 SX720896 ACT720896 AMP720896 AWL720896 BGH720896 BQD720896 BZZ720896 CJV720896 CTR720896 DDN720896 DNJ720896 DXF720896 EHB720896 EQX720896 FAT720896 FKP720896 FUL720896 GEH720896 GOD720896 GXZ720896 HHV720896 HRR720896 IBN720896 ILJ720896 IVF720896 JFB720896 JOX720896 JYT720896 KIP720896 KSL720896 LCH720896 LMD720896 LVZ720896 MFV720896 MPR720896 MZN720896 NJJ720896 NTF720896 ODB720896 OMX720896 OWT720896 PGP720896 PQL720896 QAH720896 QKD720896 QTZ720896 RDV720896 RNR720896 RXN720896 SHJ720896 SRF720896 TBB720896 TKX720896 TUT720896 UEP720896 UOL720896 UYH720896 VID720896 VRZ720896 WBV720896 WLR720896 WVN720896 C851968 JB786432 SX786432 ACT786432 AMP786432 AWL786432 BGH786432 BQD786432 BZZ786432 CJV786432 CTR786432 DDN786432 DNJ786432 DXF786432 EHB786432 EQX786432 FAT786432 FKP786432 FUL786432 GEH786432 GOD786432 GXZ786432 HHV786432 HRR786432 IBN786432 ILJ786432 IVF786432 JFB786432 JOX786432 JYT786432 KIP786432 KSL786432 LCH786432 LMD786432 LVZ786432 MFV786432 MPR786432 MZN786432 NJJ786432 NTF786432 ODB786432 OMX786432 OWT786432 PGP786432 PQL786432 QAH786432 QKD786432 QTZ786432 RDV786432 RNR786432 RXN786432 SHJ786432 SRF786432 TBB786432 TKX786432 TUT786432 UEP786432 UOL786432 UYH786432 VID786432 VRZ786432 WBV786432 WLR786432 WVN786432 C917504 JB851968 SX851968 ACT851968 AMP851968 AWL851968 BGH851968 BQD851968 BZZ851968 CJV851968 CTR851968 DDN851968 DNJ851968 DXF851968 EHB851968 EQX851968 FAT851968 FKP851968 FUL851968 GEH851968 GOD851968 GXZ851968 HHV851968 HRR851968 IBN851968 ILJ851968 IVF851968 JFB851968 JOX851968 JYT851968 KIP851968 KSL851968 LCH851968 LMD851968 LVZ851968 MFV851968 MPR851968 MZN851968 NJJ851968 NTF851968 ODB851968 OMX851968 OWT851968 PGP851968 PQL851968 QAH851968 QKD851968 QTZ851968 RDV851968 RNR851968 RXN851968 SHJ851968 SRF851968 TBB851968 TKX851968 TUT851968 UEP851968 UOL851968 UYH851968 VID851968 VRZ851968 WBV851968 WLR851968 WVN851968 C983040 JB917504 SX917504 ACT917504 AMP917504 AWL917504 BGH917504 BQD917504 BZZ917504 CJV917504 CTR917504 DDN917504 DNJ917504 DXF917504 EHB917504 EQX917504 FAT917504 FKP917504 FUL917504 GEH917504 GOD917504 GXZ917504 HHV917504 HRR917504 IBN917504 ILJ917504 IVF917504 JFB917504 JOX917504 JYT917504 KIP917504 KSL917504 LCH917504 LMD917504 LVZ917504 MFV917504 MPR917504 MZN917504 NJJ917504 NTF917504 ODB917504 OMX917504 OWT917504 PGP917504 PQL917504 QAH917504 QKD917504 QTZ917504 RDV917504 RNR917504 RXN917504 SHJ917504 SRF917504 TBB917504 TKX917504 TUT917504 UEP917504 UOL917504 UYH917504 VID917504 VRZ917504 WBV917504 WLR917504 WVN917504 C65567:C65568 JB983040 SX983040 ACT983040 AMP983040 AWL983040 BGH983040 BQD983040 BZZ983040 CJV983040 CTR983040 DDN983040 DNJ983040 DXF983040 EHB983040 EQX983040 FAT983040 FKP983040 FUL983040 GEH983040 GOD983040 GXZ983040 HHV983040 HRR983040 IBN983040 ILJ983040 IVF983040 JFB983040 JOX983040 JYT983040 KIP983040 KSL983040 LCH983040 LMD983040 LVZ983040 MFV983040 MPR983040 MZN983040 NJJ983040 NTF983040 ODB983040 OMX983040 OWT983040 PGP983040 PQL983040 QAH983040 QKD983040 QTZ983040 RDV983040 RNR983040 RXN983040 SHJ983040 SRF983040 TBB983040 TKX983040 TUT983040 UEP983040 UOL983040 UYH983040 VID983040 VRZ983040 WBV983040 WLR983040 WVN983040 VID983005 JB72 SX72 ACT72 AMP72 AWL72 BGH72 BQD72 BZZ72 CJV72 CTR72 DDN72 DNJ72 DXF72 EHB72 EQX72 FAT72 FKP72 FUL72 GEH72 GOD72 GXZ72 HHV72 HRR72 IBN72 ILJ72 IVF72 JFB72 JOX72 JYT72 KIP72 KSL72 LCH72 LMD72 LVZ72 MFV72 MPR72 MZN72 NJJ72 NTF72 ODB72 OMX72 OWT72 PGP72 PQL72 QAH72 QKD72 QTZ72 RDV72 RNR72 RXN72 SHJ72 SRF72 TBB72 TKX72 TUT72 UEP72 UOL72 UYH72 VID72 VRZ72 WBV72 WLR72 WVN72 C131103:C131104 JB65567:JB65568 SX65567:SX65568 ACT65567:ACT65568 AMP65567:AMP65568 AWL65567:AWL65568 BGH65567:BGH65568 BQD65567:BQD65568 BZZ65567:BZZ65568 CJV65567:CJV65568 CTR65567:CTR65568 DDN65567:DDN65568 DNJ65567:DNJ65568 DXF65567:DXF65568 EHB65567:EHB65568 EQX65567:EQX65568 FAT65567:FAT65568 FKP65567:FKP65568 FUL65567:FUL65568 GEH65567:GEH65568 GOD65567:GOD65568 GXZ65567:GXZ65568 HHV65567:HHV65568 HRR65567:HRR65568 IBN65567:IBN65568 ILJ65567:ILJ65568 IVF65567:IVF65568 JFB65567:JFB65568 JOX65567:JOX65568 JYT65567:JYT65568 KIP65567:KIP65568 KSL65567:KSL65568 LCH65567:LCH65568 LMD65567:LMD65568 LVZ65567:LVZ65568 MFV65567:MFV65568 MPR65567:MPR65568 MZN65567:MZN65568 NJJ65567:NJJ65568 NTF65567:NTF65568 ODB65567:ODB65568 OMX65567:OMX65568 OWT65567:OWT65568 PGP65567:PGP65568 PQL65567:PQL65568 QAH65567:QAH65568 QKD65567:QKD65568 QTZ65567:QTZ65568 RDV65567:RDV65568 RNR65567:RNR65568 RXN65567:RXN65568 SHJ65567:SHJ65568 SRF65567:SRF65568 TBB65567:TBB65568 TKX65567:TKX65568 TUT65567:TUT65568 UEP65567:UEP65568 UOL65567:UOL65568 UYH65567:UYH65568 VID65567:VID65568 VRZ65567:VRZ65568 WBV65567:WBV65568 WLR65567:WLR65568 WVN65567:WVN65568 C196639:C196640 JB131103:JB131104 SX131103:SX131104 ACT131103:ACT131104 AMP131103:AMP131104 AWL131103:AWL131104 BGH131103:BGH131104 BQD131103:BQD131104 BZZ131103:BZZ131104 CJV131103:CJV131104 CTR131103:CTR131104 DDN131103:DDN131104 DNJ131103:DNJ131104 DXF131103:DXF131104 EHB131103:EHB131104 EQX131103:EQX131104 FAT131103:FAT131104 FKP131103:FKP131104 FUL131103:FUL131104 GEH131103:GEH131104 GOD131103:GOD131104 GXZ131103:GXZ131104 HHV131103:HHV131104 HRR131103:HRR131104 IBN131103:IBN131104 ILJ131103:ILJ131104 IVF131103:IVF131104 JFB131103:JFB131104 JOX131103:JOX131104 JYT131103:JYT131104 KIP131103:KIP131104 KSL131103:KSL131104 LCH131103:LCH131104 LMD131103:LMD131104 LVZ131103:LVZ131104 MFV131103:MFV131104 MPR131103:MPR131104 MZN131103:MZN131104 NJJ131103:NJJ131104 NTF131103:NTF131104 ODB131103:ODB131104 OMX131103:OMX131104 OWT131103:OWT131104 PGP131103:PGP131104 PQL131103:PQL131104 QAH131103:QAH131104 QKD131103:QKD131104 QTZ131103:QTZ131104 RDV131103:RDV131104 RNR131103:RNR131104 RXN131103:RXN131104 SHJ131103:SHJ131104 SRF131103:SRF131104 TBB131103:TBB131104 TKX131103:TKX131104 TUT131103:TUT131104 UEP131103:UEP131104 UOL131103:UOL131104 UYH131103:UYH131104 VID131103:VID131104 VRZ131103:VRZ131104 WBV131103:WBV131104 WLR131103:WLR131104 WVN131103:WVN131104 C262175:C262176 JB196639:JB196640 SX196639:SX196640 ACT196639:ACT196640 AMP196639:AMP196640 AWL196639:AWL196640 BGH196639:BGH196640 BQD196639:BQD196640 BZZ196639:BZZ196640 CJV196639:CJV196640 CTR196639:CTR196640 DDN196639:DDN196640 DNJ196639:DNJ196640 DXF196639:DXF196640 EHB196639:EHB196640 EQX196639:EQX196640 FAT196639:FAT196640 FKP196639:FKP196640 FUL196639:FUL196640 GEH196639:GEH196640 GOD196639:GOD196640 GXZ196639:GXZ196640 HHV196639:HHV196640 HRR196639:HRR196640 IBN196639:IBN196640 ILJ196639:ILJ196640 IVF196639:IVF196640 JFB196639:JFB196640 JOX196639:JOX196640 JYT196639:JYT196640 KIP196639:KIP196640 KSL196639:KSL196640 LCH196639:LCH196640 LMD196639:LMD196640 LVZ196639:LVZ196640 MFV196639:MFV196640 MPR196639:MPR196640 MZN196639:MZN196640 NJJ196639:NJJ196640 NTF196639:NTF196640 ODB196639:ODB196640 OMX196639:OMX196640 OWT196639:OWT196640 PGP196639:PGP196640 PQL196639:PQL196640 QAH196639:QAH196640 QKD196639:QKD196640 QTZ196639:QTZ196640 RDV196639:RDV196640 RNR196639:RNR196640 RXN196639:RXN196640 SHJ196639:SHJ196640 SRF196639:SRF196640 TBB196639:TBB196640 TKX196639:TKX196640 TUT196639:TUT196640 UEP196639:UEP196640 UOL196639:UOL196640 UYH196639:UYH196640 VID196639:VID196640 VRZ196639:VRZ196640 WBV196639:WBV196640 WLR196639:WLR196640 WVN196639:WVN196640 C327711:C327712 JB262175:JB262176 SX262175:SX262176 ACT262175:ACT262176 AMP262175:AMP262176 AWL262175:AWL262176 BGH262175:BGH262176 BQD262175:BQD262176 BZZ262175:BZZ262176 CJV262175:CJV262176 CTR262175:CTR262176 DDN262175:DDN262176 DNJ262175:DNJ262176 DXF262175:DXF262176 EHB262175:EHB262176 EQX262175:EQX262176 FAT262175:FAT262176 FKP262175:FKP262176 FUL262175:FUL262176 GEH262175:GEH262176 GOD262175:GOD262176 GXZ262175:GXZ262176 HHV262175:HHV262176 HRR262175:HRR262176 IBN262175:IBN262176 ILJ262175:ILJ262176 IVF262175:IVF262176 JFB262175:JFB262176 JOX262175:JOX262176 JYT262175:JYT262176 KIP262175:KIP262176 KSL262175:KSL262176 LCH262175:LCH262176 LMD262175:LMD262176 LVZ262175:LVZ262176 MFV262175:MFV262176 MPR262175:MPR262176 MZN262175:MZN262176 NJJ262175:NJJ262176 NTF262175:NTF262176 ODB262175:ODB262176 OMX262175:OMX262176 OWT262175:OWT262176 PGP262175:PGP262176 PQL262175:PQL262176 QAH262175:QAH262176 QKD262175:QKD262176 QTZ262175:QTZ262176 RDV262175:RDV262176 RNR262175:RNR262176 RXN262175:RXN262176 SHJ262175:SHJ262176 SRF262175:SRF262176 TBB262175:TBB262176 TKX262175:TKX262176 TUT262175:TUT262176 UEP262175:UEP262176 UOL262175:UOL262176 UYH262175:UYH262176 VID262175:VID262176 VRZ262175:VRZ262176 WBV262175:WBV262176 WLR262175:WLR262176 WVN262175:WVN262176 C393247:C393248 JB327711:JB327712 SX327711:SX327712 ACT327711:ACT327712 AMP327711:AMP327712 AWL327711:AWL327712 BGH327711:BGH327712 BQD327711:BQD327712 BZZ327711:BZZ327712 CJV327711:CJV327712 CTR327711:CTR327712 DDN327711:DDN327712 DNJ327711:DNJ327712 DXF327711:DXF327712 EHB327711:EHB327712 EQX327711:EQX327712 FAT327711:FAT327712 FKP327711:FKP327712 FUL327711:FUL327712 GEH327711:GEH327712 GOD327711:GOD327712 GXZ327711:GXZ327712 HHV327711:HHV327712 HRR327711:HRR327712 IBN327711:IBN327712 ILJ327711:ILJ327712 IVF327711:IVF327712 JFB327711:JFB327712 JOX327711:JOX327712 JYT327711:JYT327712 KIP327711:KIP327712 KSL327711:KSL327712 LCH327711:LCH327712 LMD327711:LMD327712 LVZ327711:LVZ327712 MFV327711:MFV327712 MPR327711:MPR327712 MZN327711:MZN327712 NJJ327711:NJJ327712 NTF327711:NTF327712 ODB327711:ODB327712 OMX327711:OMX327712 OWT327711:OWT327712 PGP327711:PGP327712 PQL327711:PQL327712 QAH327711:QAH327712 QKD327711:QKD327712 QTZ327711:QTZ327712 RDV327711:RDV327712 RNR327711:RNR327712 RXN327711:RXN327712 SHJ327711:SHJ327712 SRF327711:SRF327712 TBB327711:TBB327712 TKX327711:TKX327712 TUT327711:TUT327712 UEP327711:UEP327712 UOL327711:UOL327712 UYH327711:UYH327712 VID327711:VID327712 VRZ327711:VRZ327712 WBV327711:WBV327712 WLR327711:WLR327712 WVN327711:WVN327712 C458783:C458784 JB393247:JB393248 SX393247:SX393248 ACT393247:ACT393248 AMP393247:AMP393248 AWL393247:AWL393248 BGH393247:BGH393248 BQD393247:BQD393248 BZZ393247:BZZ393248 CJV393247:CJV393248 CTR393247:CTR393248 DDN393247:DDN393248 DNJ393247:DNJ393248 DXF393247:DXF393248 EHB393247:EHB393248 EQX393247:EQX393248 FAT393247:FAT393248 FKP393247:FKP393248 FUL393247:FUL393248 GEH393247:GEH393248 GOD393247:GOD393248 GXZ393247:GXZ393248 HHV393247:HHV393248 HRR393247:HRR393248 IBN393247:IBN393248 ILJ393247:ILJ393248 IVF393247:IVF393248 JFB393247:JFB393248 JOX393247:JOX393248 JYT393247:JYT393248 KIP393247:KIP393248 KSL393247:KSL393248 LCH393247:LCH393248 LMD393247:LMD393248 LVZ393247:LVZ393248 MFV393247:MFV393248 MPR393247:MPR393248 MZN393247:MZN393248 NJJ393247:NJJ393248 NTF393247:NTF393248 ODB393247:ODB393248 OMX393247:OMX393248 OWT393247:OWT393248 PGP393247:PGP393248 PQL393247:PQL393248 QAH393247:QAH393248 QKD393247:QKD393248 QTZ393247:QTZ393248 RDV393247:RDV393248 RNR393247:RNR393248 RXN393247:RXN393248 SHJ393247:SHJ393248 SRF393247:SRF393248 TBB393247:TBB393248 TKX393247:TKX393248 TUT393247:TUT393248 UEP393247:UEP393248 UOL393247:UOL393248 UYH393247:UYH393248 VID393247:VID393248 VRZ393247:VRZ393248 WBV393247:WBV393248 WLR393247:WLR393248 WVN393247:WVN393248 C524319:C524320 JB458783:JB458784 SX458783:SX458784 ACT458783:ACT458784 AMP458783:AMP458784 AWL458783:AWL458784 BGH458783:BGH458784 BQD458783:BQD458784 BZZ458783:BZZ458784 CJV458783:CJV458784 CTR458783:CTR458784 DDN458783:DDN458784 DNJ458783:DNJ458784 DXF458783:DXF458784 EHB458783:EHB458784 EQX458783:EQX458784 FAT458783:FAT458784 FKP458783:FKP458784 FUL458783:FUL458784 GEH458783:GEH458784 GOD458783:GOD458784 GXZ458783:GXZ458784 HHV458783:HHV458784 HRR458783:HRR458784 IBN458783:IBN458784 ILJ458783:ILJ458784 IVF458783:IVF458784 JFB458783:JFB458784 JOX458783:JOX458784 JYT458783:JYT458784 KIP458783:KIP458784 KSL458783:KSL458784 LCH458783:LCH458784 LMD458783:LMD458784 LVZ458783:LVZ458784 MFV458783:MFV458784 MPR458783:MPR458784 MZN458783:MZN458784 NJJ458783:NJJ458784 NTF458783:NTF458784 ODB458783:ODB458784 OMX458783:OMX458784 OWT458783:OWT458784 PGP458783:PGP458784 PQL458783:PQL458784 QAH458783:QAH458784 QKD458783:QKD458784 QTZ458783:QTZ458784 RDV458783:RDV458784 RNR458783:RNR458784 RXN458783:RXN458784 SHJ458783:SHJ458784 SRF458783:SRF458784 TBB458783:TBB458784 TKX458783:TKX458784 TUT458783:TUT458784 UEP458783:UEP458784 UOL458783:UOL458784 UYH458783:UYH458784 VID458783:VID458784 VRZ458783:VRZ458784 WBV458783:WBV458784 WLR458783:WLR458784 WVN458783:WVN458784 C589855:C589856 JB524319:JB524320 SX524319:SX524320 ACT524319:ACT524320 AMP524319:AMP524320 AWL524319:AWL524320 BGH524319:BGH524320 BQD524319:BQD524320 BZZ524319:BZZ524320 CJV524319:CJV524320 CTR524319:CTR524320 DDN524319:DDN524320 DNJ524319:DNJ524320 DXF524319:DXF524320 EHB524319:EHB524320 EQX524319:EQX524320 FAT524319:FAT524320 FKP524319:FKP524320 FUL524319:FUL524320 GEH524319:GEH524320 GOD524319:GOD524320 GXZ524319:GXZ524320 HHV524319:HHV524320 HRR524319:HRR524320 IBN524319:IBN524320 ILJ524319:ILJ524320 IVF524319:IVF524320 JFB524319:JFB524320 JOX524319:JOX524320 JYT524319:JYT524320 KIP524319:KIP524320 KSL524319:KSL524320 LCH524319:LCH524320 LMD524319:LMD524320 LVZ524319:LVZ524320 MFV524319:MFV524320 MPR524319:MPR524320 MZN524319:MZN524320 NJJ524319:NJJ524320 NTF524319:NTF524320 ODB524319:ODB524320 OMX524319:OMX524320 OWT524319:OWT524320 PGP524319:PGP524320 PQL524319:PQL524320 QAH524319:QAH524320 QKD524319:QKD524320 QTZ524319:QTZ524320 RDV524319:RDV524320 RNR524319:RNR524320 RXN524319:RXN524320 SHJ524319:SHJ524320 SRF524319:SRF524320 TBB524319:TBB524320 TKX524319:TKX524320 TUT524319:TUT524320 UEP524319:UEP524320 UOL524319:UOL524320 UYH524319:UYH524320 VID524319:VID524320 VRZ524319:VRZ524320 WBV524319:WBV524320 WLR524319:WLR524320 WVN524319:WVN524320 C655391:C655392 JB589855:JB589856 SX589855:SX589856 ACT589855:ACT589856 AMP589855:AMP589856 AWL589855:AWL589856 BGH589855:BGH589856 BQD589855:BQD589856 BZZ589855:BZZ589856 CJV589855:CJV589856 CTR589855:CTR589856 DDN589855:DDN589856 DNJ589855:DNJ589856 DXF589855:DXF589856 EHB589855:EHB589856 EQX589855:EQX589856 FAT589855:FAT589856 FKP589855:FKP589856 FUL589855:FUL589856 GEH589855:GEH589856 GOD589855:GOD589856 GXZ589855:GXZ589856 HHV589855:HHV589856 HRR589855:HRR589856 IBN589855:IBN589856 ILJ589855:ILJ589856 IVF589855:IVF589856 JFB589855:JFB589856 JOX589855:JOX589856 JYT589855:JYT589856 KIP589855:KIP589856 KSL589855:KSL589856 LCH589855:LCH589856 LMD589855:LMD589856 LVZ589855:LVZ589856 MFV589855:MFV589856 MPR589855:MPR589856 MZN589855:MZN589856 NJJ589855:NJJ589856 NTF589855:NTF589856 ODB589855:ODB589856 OMX589855:OMX589856 OWT589855:OWT589856 PGP589855:PGP589856 PQL589855:PQL589856 QAH589855:QAH589856 QKD589855:QKD589856 QTZ589855:QTZ589856 RDV589855:RDV589856 RNR589855:RNR589856 RXN589855:RXN589856 SHJ589855:SHJ589856 SRF589855:SRF589856 TBB589855:TBB589856 TKX589855:TKX589856 TUT589855:TUT589856 UEP589855:UEP589856 UOL589855:UOL589856 UYH589855:UYH589856 VID589855:VID589856 VRZ589855:VRZ589856 WBV589855:WBV589856 WLR589855:WLR589856 WVN589855:WVN589856 C720927:C720928 JB655391:JB655392 SX655391:SX655392 ACT655391:ACT655392 AMP655391:AMP655392 AWL655391:AWL655392 BGH655391:BGH655392 BQD655391:BQD655392 BZZ655391:BZZ655392 CJV655391:CJV655392 CTR655391:CTR655392 DDN655391:DDN655392 DNJ655391:DNJ655392 DXF655391:DXF655392 EHB655391:EHB655392 EQX655391:EQX655392 FAT655391:FAT655392 FKP655391:FKP655392 FUL655391:FUL655392 GEH655391:GEH655392 GOD655391:GOD655392 GXZ655391:GXZ655392 HHV655391:HHV655392 HRR655391:HRR655392 IBN655391:IBN655392 ILJ655391:ILJ655392 IVF655391:IVF655392 JFB655391:JFB655392 JOX655391:JOX655392 JYT655391:JYT655392 KIP655391:KIP655392 KSL655391:KSL655392 LCH655391:LCH655392 LMD655391:LMD655392 LVZ655391:LVZ655392 MFV655391:MFV655392 MPR655391:MPR655392 MZN655391:MZN655392 NJJ655391:NJJ655392 NTF655391:NTF655392 ODB655391:ODB655392 OMX655391:OMX655392 OWT655391:OWT655392 PGP655391:PGP655392 PQL655391:PQL655392 QAH655391:QAH655392 QKD655391:QKD655392 QTZ655391:QTZ655392 RDV655391:RDV655392 RNR655391:RNR655392 RXN655391:RXN655392 SHJ655391:SHJ655392 SRF655391:SRF655392 TBB655391:TBB655392 TKX655391:TKX655392 TUT655391:TUT655392 UEP655391:UEP655392 UOL655391:UOL655392 UYH655391:UYH655392 VID655391:VID655392 VRZ655391:VRZ655392 WBV655391:WBV655392 WLR655391:WLR655392 WVN655391:WVN655392 C786463:C786464 JB720927:JB720928 SX720927:SX720928 ACT720927:ACT720928 AMP720927:AMP720928 AWL720927:AWL720928 BGH720927:BGH720928 BQD720927:BQD720928 BZZ720927:BZZ720928 CJV720927:CJV720928 CTR720927:CTR720928 DDN720927:DDN720928 DNJ720927:DNJ720928 DXF720927:DXF720928 EHB720927:EHB720928 EQX720927:EQX720928 FAT720927:FAT720928 FKP720927:FKP720928 FUL720927:FUL720928 GEH720927:GEH720928 GOD720927:GOD720928 GXZ720927:GXZ720928 HHV720927:HHV720928 HRR720927:HRR720928 IBN720927:IBN720928 ILJ720927:ILJ720928 IVF720927:IVF720928 JFB720927:JFB720928 JOX720927:JOX720928 JYT720927:JYT720928 KIP720927:KIP720928 KSL720927:KSL720928 LCH720927:LCH720928 LMD720927:LMD720928 LVZ720927:LVZ720928 MFV720927:MFV720928 MPR720927:MPR720928 MZN720927:MZN720928 NJJ720927:NJJ720928 NTF720927:NTF720928 ODB720927:ODB720928 OMX720927:OMX720928 OWT720927:OWT720928 PGP720927:PGP720928 PQL720927:PQL720928 QAH720927:QAH720928 QKD720927:QKD720928 QTZ720927:QTZ720928 RDV720927:RDV720928 RNR720927:RNR720928 RXN720927:RXN720928 SHJ720927:SHJ720928 SRF720927:SRF720928 TBB720927:TBB720928 TKX720927:TKX720928 TUT720927:TUT720928 UEP720927:UEP720928 UOL720927:UOL720928 UYH720927:UYH720928 VID720927:VID720928 VRZ720927:VRZ720928 WBV720927:WBV720928 WLR720927:WLR720928 WVN720927:WVN720928 C851999:C852000 JB786463:JB786464 SX786463:SX786464 ACT786463:ACT786464 AMP786463:AMP786464 AWL786463:AWL786464 BGH786463:BGH786464 BQD786463:BQD786464 BZZ786463:BZZ786464 CJV786463:CJV786464 CTR786463:CTR786464 DDN786463:DDN786464 DNJ786463:DNJ786464 DXF786463:DXF786464 EHB786463:EHB786464 EQX786463:EQX786464 FAT786463:FAT786464 FKP786463:FKP786464 FUL786463:FUL786464 GEH786463:GEH786464 GOD786463:GOD786464 GXZ786463:GXZ786464 HHV786463:HHV786464 HRR786463:HRR786464 IBN786463:IBN786464 ILJ786463:ILJ786464 IVF786463:IVF786464 JFB786463:JFB786464 JOX786463:JOX786464 JYT786463:JYT786464 KIP786463:KIP786464 KSL786463:KSL786464 LCH786463:LCH786464 LMD786463:LMD786464 LVZ786463:LVZ786464 MFV786463:MFV786464 MPR786463:MPR786464 MZN786463:MZN786464 NJJ786463:NJJ786464 NTF786463:NTF786464 ODB786463:ODB786464 OMX786463:OMX786464 OWT786463:OWT786464 PGP786463:PGP786464 PQL786463:PQL786464 QAH786463:QAH786464 QKD786463:QKD786464 QTZ786463:QTZ786464 RDV786463:RDV786464 RNR786463:RNR786464 RXN786463:RXN786464 SHJ786463:SHJ786464 SRF786463:SRF786464 TBB786463:TBB786464 TKX786463:TKX786464 TUT786463:TUT786464 UEP786463:UEP786464 UOL786463:UOL786464 UYH786463:UYH786464 VID786463:VID786464 VRZ786463:VRZ786464 WBV786463:WBV786464 WLR786463:WLR786464 WVN786463:WVN786464 C917535:C917536 JB851999:JB852000 SX851999:SX852000 ACT851999:ACT852000 AMP851999:AMP852000 AWL851999:AWL852000 BGH851999:BGH852000 BQD851999:BQD852000 BZZ851999:BZZ852000 CJV851999:CJV852000 CTR851999:CTR852000 DDN851999:DDN852000 DNJ851999:DNJ852000 DXF851999:DXF852000 EHB851999:EHB852000 EQX851999:EQX852000 FAT851999:FAT852000 FKP851999:FKP852000 FUL851999:FUL852000 GEH851999:GEH852000 GOD851999:GOD852000 GXZ851999:GXZ852000 HHV851999:HHV852000 HRR851999:HRR852000 IBN851999:IBN852000 ILJ851999:ILJ852000 IVF851999:IVF852000 JFB851999:JFB852000 JOX851999:JOX852000 JYT851999:JYT852000 KIP851999:KIP852000 KSL851999:KSL852000 LCH851999:LCH852000 LMD851999:LMD852000 LVZ851999:LVZ852000 MFV851999:MFV852000 MPR851999:MPR852000 MZN851999:MZN852000 NJJ851999:NJJ852000 NTF851999:NTF852000 ODB851999:ODB852000 OMX851999:OMX852000 OWT851999:OWT852000 PGP851999:PGP852000 PQL851999:PQL852000 QAH851999:QAH852000 QKD851999:QKD852000 QTZ851999:QTZ852000 RDV851999:RDV852000 RNR851999:RNR852000 RXN851999:RXN852000 SHJ851999:SHJ852000 SRF851999:SRF852000 TBB851999:TBB852000 TKX851999:TKX852000 TUT851999:TUT852000 UEP851999:UEP852000 UOL851999:UOL852000 UYH851999:UYH852000 VID851999:VID852000 VRZ851999:VRZ852000 WBV851999:WBV852000 WLR851999:WLR852000 WVN851999:WVN852000 C983071:C983072 JB917535:JB917536 SX917535:SX917536 ACT917535:ACT917536 AMP917535:AMP917536 AWL917535:AWL917536 BGH917535:BGH917536 BQD917535:BQD917536 BZZ917535:BZZ917536 CJV917535:CJV917536 CTR917535:CTR917536 DDN917535:DDN917536 DNJ917535:DNJ917536 DXF917535:DXF917536 EHB917535:EHB917536 EQX917535:EQX917536 FAT917535:FAT917536 FKP917535:FKP917536 FUL917535:FUL917536 GEH917535:GEH917536 GOD917535:GOD917536 GXZ917535:GXZ917536 HHV917535:HHV917536 HRR917535:HRR917536 IBN917535:IBN917536 ILJ917535:ILJ917536 IVF917535:IVF917536 JFB917535:JFB917536 JOX917535:JOX917536 JYT917535:JYT917536 KIP917535:KIP917536 KSL917535:KSL917536 LCH917535:LCH917536 LMD917535:LMD917536 LVZ917535:LVZ917536 MFV917535:MFV917536 MPR917535:MPR917536 MZN917535:MZN917536 NJJ917535:NJJ917536 NTF917535:NTF917536 ODB917535:ODB917536 OMX917535:OMX917536 OWT917535:OWT917536 PGP917535:PGP917536 PQL917535:PQL917536 QAH917535:QAH917536 QKD917535:QKD917536 QTZ917535:QTZ917536 RDV917535:RDV917536 RNR917535:RNR917536 RXN917535:RXN917536 SHJ917535:SHJ917536 SRF917535:SRF917536 TBB917535:TBB917536 TKX917535:TKX917536 TUT917535:TUT917536 UEP917535:UEP917536 UOL917535:UOL917536 UYH917535:UYH917536 VID917535:VID917536 VRZ917535:VRZ917536 WBV917535:WBV917536 WLR917535:WLR917536 WVN917535:WVN917536 C65557:C65558 JB983071:JB983072 SX983071:SX983072 ACT983071:ACT983072 AMP983071:AMP983072 AWL983071:AWL983072 BGH983071:BGH983072 BQD983071:BQD983072 BZZ983071:BZZ983072 CJV983071:CJV983072 CTR983071:CTR983072 DDN983071:DDN983072 DNJ983071:DNJ983072 DXF983071:DXF983072 EHB983071:EHB983072 EQX983071:EQX983072 FAT983071:FAT983072 FKP983071:FKP983072 FUL983071:FUL983072 GEH983071:GEH983072 GOD983071:GOD983072 GXZ983071:GXZ983072 HHV983071:HHV983072 HRR983071:HRR983072 IBN983071:IBN983072 ILJ983071:ILJ983072 IVF983071:IVF983072 JFB983071:JFB983072 JOX983071:JOX983072 JYT983071:JYT983072 KIP983071:KIP983072 KSL983071:KSL983072 LCH983071:LCH983072 LMD983071:LMD983072 LVZ983071:LVZ983072 MFV983071:MFV983072 MPR983071:MPR983072 MZN983071:MZN983072 NJJ983071:NJJ983072 NTF983071:NTF983072 ODB983071:ODB983072 OMX983071:OMX983072 OWT983071:OWT983072 PGP983071:PGP983072 PQL983071:PQL983072 QAH983071:QAH983072 QKD983071:QKD983072 QTZ983071:QTZ983072 RDV983071:RDV983072 RNR983071:RNR983072 RXN983071:RXN983072 SHJ983071:SHJ983072 SRF983071:SRF983072 TBB983071:TBB983072 TKX983071:TKX983072 TUT983071:TUT983072 UEP983071:UEP983072 UOL983071:UOL983072 UYH983071:UYH983072 VID983071:VID983072 VRZ983071:VRZ983072 WBV983071:WBV983072 WLR983071:WLR983072 WVN983071:WVN983072 VRZ983005 JB65:JB66 SX65:SX66 ACT65:ACT66 AMP65:AMP66 AWL65:AWL66 BGH65:BGH66 BQD65:BQD66 BZZ65:BZZ66 CJV65:CJV66 CTR65:CTR66 DDN65:DDN66 DNJ65:DNJ66 DXF65:DXF66 EHB65:EHB66 EQX65:EQX66 FAT65:FAT66 FKP65:FKP66 FUL65:FUL66 GEH65:GEH66 GOD65:GOD66 GXZ65:GXZ66 HHV65:HHV66 HRR65:HRR66 IBN65:IBN66 ILJ65:ILJ66 IVF65:IVF66 JFB65:JFB66 JOX65:JOX66 JYT65:JYT66 KIP65:KIP66 KSL65:KSL66 LCH65:LCH66 LMD65:LMD66 LVZ65:LVZ66 MFV65:MFV66 MPR65:MPR66 MZN65:MZN66 NJJ65:NJJ66 NTF65:NTF66 ODB65:ODB66 OMX65:OMX66 OWT65:OWT66 PGP65:PGP66 PQL65:PQL66 QAH65:QAH66 QKD65:QKD66 QTZ65:QTZ66 RDV65:RDV66 RNR65:RNR66 RXN65:RXN66 SHJ65:SHJ66 SRF65:SRF66 TBB65:TBB66 TKX65:TKX66 TUT65:TUT66 UEP65:UEP66 UOL65:UOL66 UYH65:UYH66 VID65:VID66 VRZ65:VRZ66 WBV65:WBV66 WLR65:WLR66 WVN65:WVN66 C131093:C131094 JB65557:JB65558 SX65557:SX65558 ACT65557:ACT65558 AMP65557:AMP65558 AWL65557:AWL65558 BGH65557:BGH65558 BQD65557:BQD65558 BZZ65557:BZZ65558 CJV65557:CJV65558 CTR65557:CTR65558 DDN65557:DDN65558 DNJ65557:DNJ65558 DXF65557:DXF65558 EHB65557:EHB65558 EQX65557:EQX65558 FAT65557:FAT65558 FKP65557:FKP65558 FUL65557:FUL65558 GEH65557:GEH65558 GOD65557:GOD65558 GXZ65557:GXZ65558 HHV65557:HHV65558 HRR65557:HRR65558 IBN65557:IBN65558 ILJ65557:ILJ65558 IVF65557:IVF65558 JFB65557:JFB65558 JOX65557:JOX65558 JYT65557:JYT65558 KIP65557:KIP65558 KSL65557:KSL65558 LCH65557:LCH65558 LMD65557:LMD65558 LVZ65557:LVZ65558 MFV65557:MFV65558 MPR65557:MPR65558 MZN65557:MZN65558 NJJ65557:NJJ65558 NTF65557:NTF65558 ODB65557:ODB65558 OMX65557:OMX65558 OWT65557:OWT65558 PGP65557:PGP65558 PQL65557:PQL65558 QAH65557:QAH65558 QKD65557:QKD65558 QTZ65557:QTZ65558 RDV65557:RDV65558 RNR65557:RNR65558 RXN65557:RXN65558 SHJ65557:SHJ65558 SRF65557:SRF65558 TBB65557:TBB65558 TKX65557:TKX65558 TUT65557:TUT65558 UEP65557:UEP65558 UOL65557:UOL65558 UYH65557:UYH65558 VID65557:VID65558 VRZ65557:VRZ65558 WBV65557:WBV65558 WLR65557:WLR65558 WVN65557:WVN65558 C196629:C196630 JB131093:JB131094 SX131093:SX131094 ACT131093:ACT131094 AMP131093:AMP131094 AWL131093:AWL131094 BGH131093:BGH131094 BQD131093:BQD131094 BZZ131093:BZZ131094 CJV131093:CJV131094 CTR131093:CTR131094 DDN131093:DDN131094 DNJ131093:DNJ131094 DXF131093:DXF131094 EHB131093:EHB131094 EQX131093:EQX131094 FAT131093:FAT131094 FKP131093:FKP131094 FUL131093:FUL131094 GEH131093:GEH131094 GOD131093:GOD131094 GXZ131093:GXZ131094 HHV131093:HHV131094 HRR131093:HRR131094 IBN131093:IBN131094 ILJ131093:ILJ131094 IVF131093:IVF131094 JFB131093:JFB131094 JOX131093:JOX131094 JYT131093:JYT131094 KIP131093:KIP131094 KSL131093:KSL131094 LCH131093:LCH131094 LMD131093:LMD131094 LVZ131093:LVZ131094 MFV131093:MFV131094 MPR131093:MPR131094 MZN131093:MZN131094 NJJ131093:NJJ131094 NTF131093:NTF131094 ODB131093:ODB131094 OMX131093:OMX131094 OWT131093:OWT131094 PGP131093:PGP131094 PQL131093:PQL131094 QAH131093:QAH131094 QKD131093:QKD131094 QTZ131093:QTZ131094 RDV131093:RDV131094 RNR131093:RNR131094 RXN131093:RXN131094 SHJ131093:SHJ131094 SRF131093:SRF131094 TBB131093:TBB131094 TKX131093:TKX131094 TUT131093:TUT131094 UEP131093:UEP131094 UOL131093:UOL131094 UYH131093:UYH131094 VID131093:VID131094 VRZ131093:VRZ131094 WBV131093:WBV131094 WLR131093:WLR131094 WVN131093:WVN131094 C262165:C262166 JB196629:JB196630 SX196629:SX196630 ACT196629:ACT196630 AMP196629:AMP196630 AWL196629:AWL196630 BGH196629:BGH196630 BQD196629:BQD196630 BZZ196629:BZZ196630 CJV196629:CJV196630 CTR196629:CTR196630 DDN196629:DDN196630 DNJ196629:DNJ196630 DXF196629:DXF196630 EHB196629:EHB196630 EQX196629:EQX196630 FAT196629:FAT196630 FKP196629:FKP196630 FUL196629:FUL196630 GEH196629:GEH196630 GOD196629:GOD196630 GXZ196629:GXZ196630 HHV196629:HHV196630 HRR196629:HRR196630 IBN196629:IBN196630 ILJ196629:ILJ196630 IVF196629:IVF196630 JFB196629:JFB196630 JOX196629:JOX196630 JYT196629:JYT196630 KIP196629:KIP196630 KSL196629:KSL196630 LCH196629:LCH196630 LMD196629:LMD196630 LVZ196629:LVZ196630 MFV196629:MFV196630 MPR196629:MPR196630 MZN196629:MZN196630 NJJ196629:NJJ196630 NTF196629:NTF196630 ODB196629:ODB196630 OMX196629:OMX196630 OWT196629:OWT196630 PGP196629:PGP196630 PQL196629:PQL196630 QAH196629:QAH196630 QKD196629:QKD196630 QTZ196629:QTZ196630 RDV196629:RDV196630 RNR196629:RNR196630 RXN196629:RXN196630 SHJ196629:SHJ196630 SRF196629:SRF196630 TBB196629:TBB196630 TKX196629:TKX196630 TUT196629:TUT196630 UEP196629:UEP196630 UOL196629:UOL196630 UYH196629:UYH196630 VID196629:VID196630 VRZ196629:VRZ196630 WBV196629:WBV196630 WLR196629:WLR196630 WVN196629:WVN196630 C327701:C327702 JB262165:JB262166 SX262165:SX262166 ACT262165:ACT262166 AMP262165:AMP262166 AWL262165:AWL262166 BGH262165:BGH262166 BQD262165:BQD262166 BZZ262165:BZZ262166 CJV262165:CJV262166 CTR262165:CTR262166 DDN262165:DDN262166 DNJ262165:DNJ262166 DXF262165:DXF262166 EHB262165:EHB262166 EQX262165:EQX262166 FAT262165:FAT262166 FKP262165:FKP262166 FUL262165:FUL262166 GEH262165:GEH262166 GOD262165:GOD262166 GXZ262165:GXZ262166 HHV262165:HHV262166 HRR262165:HRR262166 IBN262165:IBN262166 ILJ262165:ILJ262166 IVF262165:IVF262166 JFB262165:JFB262166 JOX262165:JOX262166 JYT262165:JYT262166 KIP262165:KIP262166 KSL262165:KSL262166 LCH262165:LCH262166 LMD262165:LMD262166 LVZ262165:LVZ262166 MFV262165:MFV262166 MPR262165:MPR262166 MZN262165:MZN262166 NJJ262165:NJJ262166 NTF262165:NTF262166 ODB262165:ODB262166 OMX262165:OMX262166 OWT262165:OWT262166 PGP262165:PGP262166 PQL262165:PQL262166 QAH262165:QAH262166 QKD262165:QKD262166 QTZ262165:QTZ262166 RDV262165:RDV262166 RNR262165:RNR262166 RXN262165:RXN262166 SHJ262165:SHJ262166 SRF262165:SRF262166 TBB262165:TBB262166 TKX262165:TKX262166 TUT262165:TUT262166 UEP262165:UEP262166 UOL262165:UOL262166 UYH262165:UYH262166 VID262165:VID262166 VRZ262165:VRZ262166 WBV262165:WBV262166 WLR262165:WLR262166 WVN262165:WVN262166 C393237:C393238 JB327701:JB327702 SX327701:SX327702 ACT327701:ACT327702 AMP327701:AMP327702 AWL327701:AWL327702 BGH327701:BGH327702 BQD327701:BQD327702 BZZ327701:BZZ327702 CJV327701:CJV327702 CTR327701:CTR327702 DDN327701:DDN327702 DNJ327701:DNJ327702 DXF327701:DXF327702 EHB327701:EHB327702 EQX327701:EQX327702 FAT327701:FAT327702 FKP327701:FKP327702 FUL327701:FUL327702 GEH327701:GEH327702 GOD327701:GOD327702 GXZ327701:GXZ327702 HHV327701:HHV327702 HRR327701:HRR327702 IBN327701:IBN327702 ILJ327701:ILJ327702 IVF327701:IVF327702 JFB327701:JFB327702 JOX327701:JOX327702 JYT327701:JYT327702 KIP327701:KIP327702 KSL327701:KSL327702 LCH327701:LCH327702 LMD327701:LMD327702 LVZ327701:LVZ327702 MFV327701:MFV327702 MPR327701:MPR327702 MZN327701:MZN327702 NJJ327701:NJJ327702 NTF327701:NTF327702 ODB327701:ODB327702 OMX327701:OMX327702 OWT327701:OWT327702 PGP327701:PGP327702 PQL327701:PQL327702 QAH327701:QAH327702 QKD327701:QKD327702 QTZ327701:QTZ327702 RDV327701:RDV327702 RNR327701:RNR327702 RXN327701:RXN327702 SHJ327701:SHJ327702 SRF327701:SRF327702 TBB327701:TBB327702 TKX327701:TKX327702 TUT327701:TUT327702 UEP327701:UEP327702 UOL327701:UOL327702 UYH327701:UYH327702 VID327701:VID327702 VRZ327701:VRZ327702 WBV327701:WBV327702 WLR327701:WLR327702 WVN327701:WVN327702 C458773:C458774 JB393237:JB393238 SX393237:SX393238 ACT393237:ACT393238 AMP393237:AMP393238 AWL393237:AWL393238 BGH393237:BGH393238 BQD393237:BQD393238 BZZ393237:BZZ393238 CJV393237:CJV393238 CTR393237:CTR393238 DDN393237:DDN393238 DNJ393237:DNJ393238 DXF393237:DXF393238 EHB393237:EHB393238 EQX393237:EQX393238 FAT393237:FAT393238 FKP393237:FKP393238 FUL393237:FUL393238 GEH393237:GEH393238 GOD393237:GOD393238 GXZ393237:GXZ393238 HHV393237:HHV393238 HRR393237:HRR393238 IBN393237:IBN393238 ILJ393237:ILJ393238 IVF393237:IVF393238 JFB393237:JFB393238 JOX393237:JOX393238 JYT393237:JYT393238 KIP393237:KIP393238 KSL393237:KSL393238 LCH393237:LCH393238 LMD393237:LMD393238 LVZ393237:LVZ393238 MFV393237:MFV393238 MPR393237:MPR393238 MZN393237:MZN393238 NJJ393237:NJJ393238 NTF393237:NTF393238 ODB393237:ODB393238 OMX393237:OMX393238 OWT393237:OWT393238 PGP393237:PGP393238 PQL393237:PQL393238 QAH393237:QAH393238 QKD393237:QKD393238 QTZ393237:QTZ393238 RDV393237:RDV393238 RNR393237:RNR393238 RXN393237:RXN393238 SHJ393237:SHJ393238 SRF393237:SRF393238 TBB393237:TBB393238 TKX393237:TKX393238 TUT393237:TUT393238 UEP393237:UEP393238 UOL393237:UOL393238 UYH393237:UYH393238 VID393237:VID393238 VRZ393237:VRZ393238 WBV393237:WBV393238 WLR393237:WLR393238 WVN393237:WVN393238 C524309:C524310 JB458773:JB458774 SX458773:SX458774 ACT458773:ACT458774 AMP458773:AMP458774 AWL458773:AWL458774 BGH458773:BGH458774 BQD458773:BQD458774 BZZ458773:BZZ458774 CJV458773:CJV458774 CTR458773:CTR458774 DDN458773:DDN458774 DNJ458773:DNJ458774 DXF458773:DXF458774 EHB458773:EHB458774 EQX458773:EQX458774 FAT458773:FAT458774 FKP458773:FKP458774 FUL458773:FUL458774 GEH458773:GEH458774 GOD458773:GOD458774 GXZ458773:GXZ458774 HHV458773:HHV458774 HRR458773:HRR458774 IBN458773:IBN458774 ILJ458773:ILJ458774 IVF458773:IVF458774 JFB458773:JFB458774 JOX458773:JOX458774 JYT458773:JYT458774 KIP458773:KIP458774 KSL458773:KSL458774 LCH458773:LCH458774 LMD458773:LMD458774 LVZ458773:LVZ458774 MFV458773:MFV458774 MPR458773:MPR458774 MZN458773:MZN458774 NJJ458773:NJJ458774 NTF458773:NTF458774 ODB458773:ODB458774 OMX458773:OMX458774 OWT458773:OWT458774 PGP458773:PGP458774 PQL458773:PQL458774 QAH458773:QAH458774 QKD458773:QKD458774 QTZ458773:QTZ458774 RDV458773:RDV458774 RNR458773:RNR458774 RXN458773:RXN458774 SHJ458773:SHJ458774 SRF458773:SRF458774 TBB458773:TBB458774 TKX458773:TKX458774 TUT458773:TUT458774 UEP458773:UEP458774 UOL458773:UOL458774 UYH458773:UYH458774 VID458773:VID458774 VRZ458773:VRZ458774 WBV458773:WBV458774 WLR458773:WLR458774 WVN458773:WVN458774 C589845:C589846 JB524309:JB524310 SX524309:SX524310 ACT524309:ACT524310 AMP524309:AMP524310 AWL524309:AWL524310 BGH524309:BGH524310 BQD524309:BQD524310 BZZ524309:BZZ524310 CJV524309:CJV524310 CTR524309:CTR524310 DDN524309:DDN524310 DNJ524309:DNJ524310 DXF524309:DXF524310 EHB524309:EHB524310 EQX524309:EQX524310 FAT524309:FAT524310 FKP524309:FKP524310 FUL524309:FUL524310 GEH524309:GEH524310 GOD524309:GOD524310 GXZ524309:GXZ524310 HHV524309:HHV524310 HRR524309:HRR524310 IBN524309:IBN524310 ILJ524309:ILJ524310 IVF524309:IVF524310 JFB524309:JFB524310 JOX524309:JOX524310 JYT524309:JYT524310 KIP524309:KIP524310 KSL524309:KSL524310 LCH524309:LCH524310 LMD524309:LMD524310 LVZ524309:LVZ524310 MFV524309:MFV524310 MPR524309:MPR524310 MZN524309:MZN524310 NJJ524309:NJJ524310 NTF524309:NTF524310 ODB524309:ODB524310 OMX524309:OMX524310 OWT524309:OWT524310 PGP524309:PGP524310 PQL524309:PQL524310 QAH524309:QAH524310 QKD524309:QKD524310 QTZ524309:QTZ524310 RDV524309:RDV524310 RNR524309:RNR524310 RXN524309:RXN524310 SHJ524309:SHJ524310 SRF524309:SRF524310 TBB524309:TBB524310 TKX524309:TKX524310 TUT524309:TUT524310 UEP524309:UEP524310 UOL524309:UOL524310 UYH524309:UYH524310 VID524309:VID524310 VRZ524309:VRZ524310 WBV524309:WBV524310 WLR524309:WLR524310 WVN524309:WVN524310 C655381:C655382 JB589845:JB589846 SX589845:SX589846 ACT589845:ACT589846 AMP589845:AMP589846 AWL589845:AWL589846 BGH589845:BGH589846 BQD589845:BQD589846 BZZ589845:BZZ589846 CJV589845:CJV589846 CTR589845:CTR589846 DDN589845:DDN589846 DNJ589845:DNJ589846 DXF589845:DXF589846 EHB589845:EHB589846 EQX589845:EQX589846 FAT589845:FAT589846 FKP589845:FKP589846 FUL589845:FUL589846 GEH589845:GEH589846 GOD589845:GOD589846 GXZ589845:GXZ589846 HHV589845:HHV589846 HRR589845:HRR589846 IBN589845:IBN589846 ILJ589845:ILJ589846 IVF589845:IVF589846 JFB589845:JFB589846 JOX589845:JOX589846 JYT589845:JYT589846 KIP589845:KIP589846 KSL589845:KSL589846 LCH589845:LCH589846 LMD589845:LMD589846 LVZ589845:LVZ589846 MFV589845:MFV589846 MPR589845:MPR589846 MZN589845:MZN589846 NJJ589845:NJJ589846 NTF589845:NTF589846 ODB589845:ODB589846 OMX589845:OMX589846 OWT589845:OWT589846 PGP589845:PGP589846 PQL589845:PQL589846 QAH589845:QAH589846 QKD589845:QKD589846 QTZ589845:QTZ589846 RDV589845:RDV589846 RNR589845:RNR589846 RXN589845:RXN589846 SHJ589845:SHJ589846 SRF589845:SRF589846 TBB589845:TBB589846 TKX589845:TKX589846 TUT589845:TUT589846 UEP589845:UEP589846 UOL589845:UOL589846 UYH589845:UYH589846 VID589845:VID589846 VRZ589845:VRZ589846 WBV589845:WBV589846 WLR589845:WLR589846 WVN589845:WVN589846 C720917:C720918 JB655381:JB655382 SX655381:SX655382 ACT655381:ACT655382 AMP655381:AMP655382 AWL655381:AWL655382 BGH655381:BGH655382 BQD655381:BQD655382 BZZ655381:BZZ655382 CJV655381:CJV655382 CTR655381:CTR655382 DDN655381:DDN655382 DNJ655381:DNJ655382 DXF655381:DXF655382 EHB655381:EHB655382 EQX655381:EQX655382 FAT655381:FAT655382 FKP655381:FKP655382 FUL655381:FUL655382 GEH655381:GEH655382 GOD655381:GOD655382 GXZ655381:GXZ655382 HHV655381:HHV655382 HRR655381:HRR655382 IBN655381:IBN655382 ILJ655381:ILJ655382 IVF655381:IVF655382 JFB655381:JFB655382 JOX655381:JOX655382 JYT655381:JYT655382 KIP655381:KIP655382 KSL655381:KSL655382 LCH655381:LCH655382 LMD655381:LMD655382 LVZ655381:LVZ655382 MFV655381:MFV655382 MPR655381:MPR655382 MZN655381:MZN655382 NJJ655381:NJJ655382 NTF655381:NTF655382 ODB655381:ODB655382 OMX655381:OMX655382 OWT655381:OWT655382 PGP655381:PGP655382 PQL655381:PQL655382 QAH655381:QAH655382 QKD655381:QKD655382 QTZ655381:QTZ655382 RDV655381:RDV655382 RNR655381:RNR655382 RXN655381:RXN655382 SHJ655381:SHJ655382 SRF655381:SRF655382 TBB655381:TBB655382 TKX655381:TKX655382 TUT655381:TUT655382 UEP655381:UEP655382 UOL655381:UOL655382 UYH655381:UYH655382 VID655381:VID655382 VRZ655381:VRZ655382 WBV655381:WBV655382 WLR655381:WLR655382 WVN655381:WVN655382 C786453:C786454 JB720917:JB720918 SX720917:SX720918 ACT720917:ACT720918 AMP720917:AMP720918 AWL720917:AWL720918 BGH720917:BGH720918 BQD720917:BQD720918 BZZ720917:BZZ720918 CJV720917:CJV720918 CTR720917:CTR720918 DDN720917:DDN720918 DNJ720917:DNJ720918 DXF720917:DXF720918 EHB720917:EHB720918 EQX720917:EQX720918 FAT720917:FAT720918 FKP720917:FKP720918 FUL720917:FUL720918 GEH720917:GEH720918 GOD720917:GOD720918 GXZ720917:GXZ720918 HHV720917:HHV720918 HRR720917:HRR720918 IBN720917:IBN720918 ILJ720917:ILJ720918 IVF720917:IVF720918 JFB720917:JFB720918 JOX720917:JOX720918 JYT720917:JYT720918 KIP720917:KIP720918 KSL720917:KSL720918 LCH720917:LCH720918 LMD720917:LMD720918 LVZ720917:LVZ720918 MFV720917:MFV720918 MPR720917:MPR720918 MZN720917:MZN720918 NJJ720917:NJJ720918 NTF720917:NTF720918 ODB720917:ODB720918 OMX720917:OMX720918 OWT720917:OWT720918 PGP720917:PGP720918 PQL720917:PQL720918 QAH720917:QAH720918 QKD720917:QKD720918 QTZ720917:QTZ720918 RDV720917:RDV720918 RNR720917:RNR720918 RXN720917:RXN720918 SHJ720917:SHJ720918 SRF720917:SRF720918 TBB720917:TBB720918 TKX720917:TKX720918 TUT720917:TUT720918 UEP720917:UEP720918 UOL720917:UOL720918 UYH720917:UYH720918 VID720917:VID720918 VRZ720917:VRZ720918 WBV720917:WBV720918 WLR720917:WLR720918 WVN720917:WVN720918 C851989:C851990 JB786453:JB786454 SX786453:SX786454 ACT786453:ACT786454 AMP786453:AMP786454 AWL786453:AWL786454 BGH786453:BGH786454 BQD786453:BQD786454 BZZ786453:BZZ786454 CJV786453:CJV786454 CTR786453:CTR786454 DDN786453:DDN786454 DNJ786453:DNJ786454 DXF786453:DXF786454 EHB786453:EHB786454 EQX786453:EQX786454 FAT786453:FAT786454 FKP786453:FKP786454 FUL786453:FUL786454 GEH786453:GEH786454 GOD786453:GOD786454 GXZ786453:GXZ786454 HHV786453:HHV786454 HRR786453:HRR786454 IBN786453:IBN786454 ILJ786453:ILJ786454 IVF786453:IVF786454 JFB786453:JFB786454 JOX786453:JOX786454 JYT786453:JYT786454 KIP786453:KIP786454 KSL786453:KSL786454 LCH786453:LCH786454 LMD786453:LMD786454 LVZ786453:LVZ786454 MFV786453:MFV786454 MPR786453:MPR786454 MZN786453:MZN786454 NJJ786453:NJJ786454 NTF786453:NTF786454 ODB786453:ODB786454 OMX786453:OMX786454 OWT786453:OWT786454 PGP786453:PGP786454 PQL786453:PQL786454 QAH786453:QAH786454 QKD786453:QKD786454 QTZ786453:QTZ786454 RDV786453:RDV786454 RNR786453:RNR786454 RXN786453:RXN786454 SHJ786453:SHJ786454 SRF786453:SRF786454 TBB786453:TBB786454 TKX786453:TKX786454 TUT786453:TUT786454 UEP786453:UEP786454 UOL786453:UOL786454 UYH786453:UYH786454 VID786453:VID786454 VRZ786453:VRZ786454 WBV786453:WBV786454 WLR786453:WLR786454 WVN786453:WVN786454 C917525:C917526 JB851989:JB851990 SX851989:SX851990 ACT851989:ACT851990 AMP851989:AMP851990 AWL851989:AWL851990 BGH851989:BGH851990 BQD851989:BQD851990 BZZ851989:BZZ851990 CJV851989:CJV851990 CTR851989:CTR851990 DDN851989:DDN851990 DNJ851989:DNJ851990 DXF851989:DXF851990 EHB851989:EHB851990 EQX851989:EQX851990 FAT851989:FAT851990 FKP851989:FKP851990 FUL851989:FUL851990 GEH851989:GEH851990 GOD851989:GOD851990 GXZ851989:GXZ851990 HHV851989:HHV851990 HRR851989:HRR851990 IBN851989:IBN851990 ILJ851989:ILJ851990 IVF851989:IVF851990 JFB851989:JFB851990 JOX851989:JOX851990 JYT851989:JYT851990 KIP851989:KIP851990 KSL851989:KSL851990 LCH851989:LCH851990 LMD851989:LMD851990 LVZ851989:LVZ851990 MFV851989:MFV851990 MPR851989:MPR851990 MZN851989:MZN851990 NJJ851989:NJJ851990 NTF851989:NTF851990 ODB851989:ODB851990 OMX851989:OMX851990 OWT851989:OWT851990 PGP851989:PGP851990 PQL851989:PQL851990 QAH851989:QAH851990 QKD851989:QKD851990 QTZ851989:QTZ851990 RDV851989:RDV851990 RNR851989:RNR851990 RXN851989:RXN851990 SHJ851989:SHJ851990 SRF851989:SRF851990 TBB851989:TBB851990 TKX851989:TKX851990 TUT851989:TUT851990 UEP851989:UEP851990 UOL851989:UOL851990 UYH851989:UYH851990 VID851989:VID851990 VRZ851989:VRZ851990 WBV851989:WBV851990 WLR851989:WLR851990 WVN851989:WVN851990 C983061:C983062 JB917525:JB917526 SX917525:SX917526 ACT917525:ACT917526 AMP917525:AMP917526 AWL917525:AWL917526 BGH917525:BGH917526 BQD917525:BQD917526 BZZ917525:BZZ917526 CJV917525:CJV917526 CTR917525:CTR917526 DDN917525:DDN917526 DNJ917525:DNJ917526 DXF917525:DXF917526 EHB917525:EHB917526 EQX917525:EQX917526 FAT917525:FAT917526 FKP917525:FKP917526 FUL917525:FUL917526 GEH917525:GEH917526 GOD917525:GOD917526 GXZ917525:GXZ917526 HHV917525:HHV917526 HRR917525:HRR917526 IBN917525:IBN917526 ILJ917525:ILJ917526 IVF917525:IVF917526 JFB917525:JFB917526 JOX917525:JOX917526 JYT917525:JYT917526 KIP917525:KIP917526 KSL917525:KSL917526 LCH917525:LCH917526 LMD917525:LMD917526 LVZ917525:LVZ917526 MFV917525:MFV917526 MPR917525:MPR917526 MZN917525:MZN917526 NJJ917525:NJJ917526 NTF917525:NTF917526 ODB917525:ODB917526 OMX917525:OMX917526 OWT917525:OWT917526 PGP917525:PGP917526 PQL917525:PQL917526 QAH917525:QAH917526 QKD917525:QKD917526 QTZ917525:QTZ917526 RDV917525:RDV917526 RNR917525:RNR917526 RXN917525:RXN917526 SHJ917525:SHJ917526 SRF917525:SRF917526 TBB917525:TBB917526 TKX917525:TKX917526 TUT917525:TUT917526 UEP917525:UEP917526 UOL917525:UOL917526 UYH917525:UYH917526 VID917525:VID917526 VRZ917525:VRZ917526 WBV917525:WBV917526 WLR917525:WLR917526 WVN917525:WVN917526 C72 JB983061:JB983062 SX983061:SX983062 ACT983061:ACT983062 AMP983061:AMP983062 AWL983061:AWL983062 BGH983061:BGH983062 BQD983061:BQD983062 BZZ983061:BZZ983062 CJV983061:CJV983062 CTR983061:CTR983062 DDN983061:DDN983062 DNJ983061:DNJ983062 DXF983061:DXF983062 EHB983061:EHB983062 EQX983061:EQX983062 FAT983061:FAT983062 FKP983061:FKP983062 FUL983061:FUL983062 GEH983061:GEH983062 GOD983061:GOD983062 GXZ983061:GXZ983062 HHV983061:HHV983062 HRR983061:HRR983062 IBN983061:IBN983062 ILJ983061:ILJ983062 IVF983061:IVF983062 JFB983061:JFB983062 JOX983061:JOX983062 JYT983061:JYT983062 KIP983061:KIP983062 KSL983061:KSL983062 LCH983061:LCH983062 LMD983061:LMD983062 LVZ983061:LVZ983062 MFV983061:MFV983062 MPR983061:MPR983062 MZN983061:MZN983062 NJJ983061:NJJ983062 NTF983061:NTF983062 ODB983061:ODB983062 OMX983061:OMX983062 OWT983061:OWT983062 PGP983061:PGP983062 PQL983061:PQL983062 QAH983061:QAH983062 QKD983061:QKD983062 QTZ983061:QTZ983062 RDV983061:RDV983062 RNR983061:RNR983062 RXN983061:RXN983062 SHJ983061:SHJ983062 SRF983061:SRF983062 TBB983061:TBB983062 TKX983061:TKX983062 TUT983061:TUT983062 UEP983061:UEP983062 UOL983061:UOL983062 UYH983061:UYH983062 VID983061:VID983062 VRZ983061:VRZ983062 WBV983061:WBV983062 WLR983061:WLR983062 WVN983061:WVN983062 C65575:C65576 JB78:JB79 SX78:SX79 ACT78:ACT79 AMP78:AMP79 AWL78:AWL79 BGH78:BGH79 BQD78:BQD79 BZZ78:BZZ79 CJV78:CJV79 CTR78:CTR79 DDN78:DDN79 DNJ78:DNJ79 DXF78:DXF79 EHB78:EHB79 EQX78:EQX79 FAT78:FAT79 FKP78:FKP79 FUL78:FUL79 GEH78:GEH79 GOD78:GOD79 GXZ78:GXZ79 HHV78:HHV79 HRR78:HRR79 IBN78:IBN79 ILJ78:ILJ79 IVF78:IVF79 JFB78:JFB79 JOX78:JOX79 JYT78:JYT79 KIP78:KIP79 KSL78:KSL79 LCH78:LCH79 LMD78:LMD79 LVZ78:LVZ79 MFV78:MFV79 MPR78:MPR79 MZN78:MZN79 NJJ78:NJJ79 NTF78:NTF79 ODB78:ODB79 OMX78:OMX79 OWT78:OWT79 PGP78:PGP79 PQL78:PQL79 QAH78:QAH79 QKD78:QKD79 QTZ78:QTZ79 RDV78:RDV79 RNR78:RNR79 RXN78:RXN79 SHJ78:SHJ79 SRF78:SRF79 TBB78:TBB79 TKX78:TKX79 TUT78:TUT79 UEP78:UEP79 UOL78:UOL79 UYH78:UYH79 VID78:VID79 VRZ78:VRZ79 WBV78:WBV79 WLR78:WLR79 WVN78:WVN79 C131111:C131112 JB65575:JB65576 SX65575:SX65576 ACT65575:ACT65576 AMP65575:AMP65576 AWL65575:AWL65576 BGH65575:BGH65576 BQD65575:BQD65576 BZZ65575:BZZ65576 CJV65575:CJV65576 CTR65575:CTR65576 DDN65575:DDN65576 DNJ65575:DNJ65576 DXF65575:DXF65576 EHB65575:EHB65576 EQX65575:EQX65576 FAT65575:FAT65576 FKP65575:FKP65576 FUL65575:FUL65576 GEH65575:GEH65576 GOD65575:GOD65576 GXZ65575:GXZ65576 HHV65575:HHV65576 HRR65575:HRR65576 IBN65575:IBN65576 ILJ65575:ILJ65576 IVF65575:IVF65576 JFB65575:JFB65576 JOX65575:JOX65576 JYT65575:JYT65576 KIP65575:KIP65576 KSL65575:KSL65576 LCH65575:LCH65576 LMD65575:LMD65576 LVZ65575:LVZ65576 MFV65575:MFV65576 MPR65575:MPR65576 MZN65575:MZN65576 NJJ65575:NJJ65576 NTF65575:NTF65576 ODB65575:ODB65576 OMX65575:OMX65576 OWT65575:OWT65576 PGP65575:PGP65576 PQL65575:PQL65576 QAH65575:QAH65576 QKD65575:QKD65576 QTZ65575:QTZ65576 RDV65575:RDV65576 RNR65575:RNR65576 RXN65575:RXN65576 SHJ65575:SHJ65576 SRF65575:SRF65576 TBB65575:TBB65576 TKX65575:TKX65576 TUT65575:TUT65576 UEP65575:UEP65576 UOL65575:UOL65576 UYH65575:UYH65576 VID65575:VID65576 VRZ65575:VRZ65576 WBV65575:WBV65576 WLR65575:WLR65576 WVN65575:WVN65576 C196647:C196648 JB131111:JB131112 SX131111:SX131112 ACT131111:ACT131112 AMP131111:AMP131112 AWL131111:AWL131112 BGH131111:BGH131112 BQD131111:BQD131112 BZZ131111:BZZ131112 CJV131111:CJV131112 CTR131111:CTR131112 DDN131111:DDN131112 DNJ131111:DNJ131112 DXF131111:DXF131112 EHB131111:EHB131112 EQX131111:EQX131112 FAT131111:FAT131112 FKP131111:FKP131112 FUL131111:FUL131112 GEH131111:GEH131112 GOD131111:GOD131112 GXZ131111:GXZ131112 HHV131111:HHV131112 HRR131111:HRR131112 IBN131111:IBN131112 ILJ131111:ILJ131112 IVF131111:IVF131112 JFB131111:JFB131112 JOX131111:JOX131112 JYT131111:JYT131112 KIP131111:KIP131112 KSL131111:KSL131112 LCH131111:LCH131112 LMD131111:LMD131112 LVZ131111:LVZ131112 MFV131111:MFV131112 MPR131111:MPR131112 MZN131111:MZN131112 NJJ131111:NJJ131112 NTF131111:NTF131112 ODB131111:ODB131112 OMX131111:OMX131112 OWT131111:OWT131112 PGP131111:PGP131112 PQL131111:PQL131112 QAH131111:QAH131112 QKD131111:QKD131112 QTZ131111:QTZ131112 RDV131111:RDV131112 RNR131111:RNR131112 RXN131111:RXN131112 SHJ131111:SHJ131112 SRF131111:SRF131112 TBB131111:TBB131112 TKX131111:TKX131112 TUT131111:TUT131112 UEP131111:UEP131112 UOL131111:UOL131112 UYH131111:UYH131112 VID131111:VID131112 VRZ131111:VRZ131112 WBV131111:WBV131112 WLR131111:WLR131112 WVN131111:WVN131112 C262183:C262184 JB196647:JB196648 SX196647:SX196648 ACT196647:ACT196648 AMP196647:AMP196648 AWL196647:AWL196648 BGH196647:BGH196648 BQD196647:BQD196648 BZZ196647:BZZ196648 CJV196647:CJV196648 CTR196647:CTR196648 DDN196647:DDN196648 DNJ196647:DNJ196648 DXF196647:DXF196648 EHB196647:EHB196648 EQX196647:EQX196648 FAT196647:FAT196648 FKP196647:FKP196648 FUL196647:FUL196648 GEH196647:GEH196648 GOD196647:GOD196648 GXZ196647:GXZ196648 HHV196647:HHV196648 HRR196647:HRR196648 IBN196647:IBN196648 ILJ196647:ILJ196648 IVF196647:IVF196648 JFB196647:JFB196648 JOX196647:JOX196648 JYT196647:JYT196648 KIP196647:KIP196648 KSL196647:KSL196648 LCH196647:LCH196648 LMD196647:LMD196648 LVZ196647:LVZ196648 MFV196647:MFV196648 MPR196647:MPR196648 MZN196647:MZN196648 NJJ196647:NJJ196648 NTF196647:NTF196648 ODB196647:ODB196648 OMX196647:OMX196648 OWT196647:OWT196648 PGP196647:PGP196648 PQL196647:PQL196648 QAH196647:QAH196648 QKD196647:QKD196648 QTZ196647:QTZ196648 RDV196647:RDV196648 RNR196647:RNR196648 RXN196647:RXN196648 SHJ196647:SHJ196648 SRF196647:SRF196648 TBB196647:TBB196648 TKX196647:TKX196648 TUT196647:TUT196648 UEP196647:UEP196648 UOL196647:UOL196648 UYH196647:UYH196648 VID196647:VID196648 VRZ196647:VRZ196648 WBV196647:WBV196648 WLR196647:WLR196648 WVN196647:WVN196648 C327719:C327720 JB262183:JB262184 SX262183:SX262184 ACT262183:ACT262184 AMP262183:AMP262184 AWL262183:AWL262184 BGH262183:BGH262184 BQD262183:BQD262184 BZZ262183:BZZ262184 CJV262183:CJV262184 CTR262183:CTR262184 DDN262183:DDN262184 DNJ262183:DNJ262184 DXF262183:DXF262184 EHB262183:EHB262184 EQX262183:EQX262184 FAT262183:FAT262184 FKP262183:FKP262184 FUL262183:FUL262184 GEH262183:GEH262184 GOD262183:GOD262184 GXZ262183:GXZ262184 HHV262183:HHV262184 HRR262183:HRR262184 IBN262183:IBN262184 ILJ262183:ILJ262184 IVF262183:IVF262184 JFB262183:JFB262184 JOX262183:JOX262184 JYT262183:JYT262184 KIP262183:KIP262184 KSL262183:KSL262184 LCH262183:LCH262184 LMD262183:LMD262184 LVZ262183:LVZ262184 MFV262183:MFV262184 MPR262183:MPR262184 MZN262183:MZN262184 NJJ262183:NJJ262184 NTF262183:NTF262184 ODB262183:ODB262184 OMX262183:OMX262184 OWT262183:OWT262184 PGP262183:PGP262184 PQL262183:PQL262184 QAH262183:QAH262184 QKD262183:QKD262184 QTZ262183:QTZ262184 RDV262183:RDV262184 RNR262183:RNR262184 RXN262183:RXN262184 SHJ262183:SHJ262184 SRF262183:SRF262184 TBB262183:TBB262184 TKX262183:TKX262184 TUT262183:TUT262184 UEP262183:UEP262184 UOL262183:UOL262184 UYH262183:UYH262184 VID262183:VID262184 VRZ262183:VRZ262184 WBV262183:WBV262184 WLR262183:WLR262184 WVN262183:WVN262184 C393255:C393256 JB327719:JB327720 SX327719:SX327720 ACT327719:ACT327720 AMP327719:AMP327720 AWL327719:AWL327720 BGH327719:BGH327720 BQD327719:BQD327720 BZZ327719:BZZ327720 CJV327719:CJV327720 CTR327719:CTR327720 DDN327719:DDN327720 DNJ327719:DNJ327720 DXF327719:DXF327720 EHB327719:EHB327720 EQX327719:EQX327720 FAT327719:FAT327720 FKP327719:FKP327720 FUL327719:FUL327720 GEH327719:GEH327720 GOD327719:GOD327720 GXZ327719:GXZ327720 HHV327719:HHV327720 HRR327719:HRR327720 IBN327719:IBN327720 ILJ327719:ILJ327720 IVF327719:IVF327720 JFB327719:JFB327720 JOX327719:JOX327720 JYT327719:JYT327720 KIP327719:KIP327720 KSL327719:KSL327720 LCH327719:LCH327720 LMD327719:LMD327720 LVZ327719:LVZ327720 MFV327719:MFV327720 MPR327719:MPR327720 MZN327719:MZN327720 NJJ327719:NJJ327720 NTF327719:NTF327720 ODB327719:ODB327720 OMX327719:OMX327720 OWT327719:OWT327720 PGP327719:PGP327720 PQL327719:PQL327720 QAH327719:QAH327720 QKD327719:QKD327720 QTZ327719:QTZ327720 RDV327719:RDV327720 RNR327719:RNR327720 RXN327719:RXN327720 SHJ327719:SHJ327720 SRF327719:SRF327720 TBB327719:TBB327720 TKX327719:TKX327720 TUT327719:TUT327720 UEP327719:UEP327720 UOL327719:UOL327720 UYH327719:UYH327720 VID327719:VID327720 VRZ327719:VRZ327720 WBV327719:WBV327720 WLR327719:WLR327720 WVN327719:WVN327720 C458791:C458792 JB393255:JB393256 SX393255:SX393256 ACT393255:ACT393256 AMP393255:AMP393256 AWL393255:AWL393256 BGH393255:BGH393256 BQD393255:BQD393256 BZZ393255:BZZ393256 CJV393255:CJV393256 CTR393255:CTR393256 DDN393255:DDN393256 DNJ393255:DNJ393256 DXF393255:DXF393256 EHB393255:EHB393256 EQX393255:EQX393256 FAT393255:FAT393256 FKP393255:FKP393256 FUL393255:FUL393256 GEH393255:GEH393256 GOD393255:GOD393256 GXZ393255:GXZ393256 HHV393255:HHV393256 HRR393255:HRR393256 IBN393255:IBN393256 ILJ393255:ILJ393256 IVF393255:IVF393256 JFB393255:JFB393256 JOX393255:JOX393256 JYT393255:JYT393256 KIP393255:KIP393256 KSL393255:KSL393256 LCH393255:LCH393256 LMD393255:LMD393256 LVZ393255:LVZ393256 MFV393255:MFV393256 MPR393255:MPR393256 MZN393255:MZN393256 NJJ393255:NJJ393256 NTF393255:NTF393256 ODB393255:ODB393256 OMX393255:OMX393256 OWT393255:OWT393256 PGP393255:PGP393256 PQL393255:PQL393256 QAH393255:QAH393256 QKD393255:QKD393256 QTZ393255:QTZ393256 RDV393255:RDV393256 RNR393255:RNR393256 RXN393255:RXN393256 SHJ393255:SHJ393256 SRF393255:SRF393256 TBB393255:TBB393256 TKX393255:TKX393256 TUT393255:TUT393256 UEP393255:UEP393256 UOL393255:UOL393256 UYH393255:UYH393256 VID393255:VID393256 VRZ393255:VRZ393256 WBV393255:WBV393256 WLR393255:WLR393256 WVN393255:WVN393256 C524327:C524328 JB458791:JB458792 SX458791:SX458792 ACT458791:ACT458792 AMP458791:AMP458792 AWL458791:AWL458792 BGH458791:BGH458792 BQD458791:BQD458792 BZZ458791:BZZ458792 CJV458791:CJV458792 CTR458791:CTR458792 DDN458791:DDN458792 DNJ458791:DNJ458792 DXF458791:DXF458792 EHB458791:EHB458792 EQX458791:EQX458792 FAT458791:FAT458792 FKP458791:FKP458792 FUL458791:FUL458792 GEH458791:GEH458792 GOD458791:GOD458792 GXZ458791:GXZ458792 HHV458791:HHV458792 HRR458791:HRR458792 IBN458791:IBN458792 ILJ458791:ILJ458792 IVF458791:IVF458792 JFB458791:JFB458792 JOX458791:JOX458792 JYT458791:JYT458792 KIP458791:KIP458792 KSL458791:KSL458792 LCH458791:LCH458792 LMD458791:LMD458792 LVZ458791:LVZ458792 MFV458791:MFV458792 MPR458791:MPR458792 MZN458791:MZN458792 NJJ458791:NJJ458792 NTF458791:NTF458792 ODB458791:ODB458792 OMX458791:OMX458792 OWT458791:OWT458792 PGP458791:PGP458792 PQL458791:PQL458792 QAH458791:QAH458792 QKD458791:QKD458792 QTZ458791:QTZ458792 RDV458791:RDV458792 RNR458791:RNR458792 RXN458791:RXN458792 SHJ458791:SHJ458792 SRF458791:SRF458792 TBB458791:TBB458792 TKX458791:TKX458792 TUT458791:TUT458792 UEP458791:UEP458792 UOL458791:UOL458792 UYH458791:UYH458792 VID458791:VID458792 VRZ458791:VRZ458792 WBV458791:WBV458792 WLR458791:WLR458792 WVN458791:WVN458792 C589863:C589864 JB524327:JB524328 SX524327:SX524328 ACT524327:ACT524328 AMP524327:AMP524328 AWL524327:AWL524328 BGH524327:BGH524328 BQD524327:BQD524328 BZZ524327:BZZ524328 CJV524327:CJV524328 CTR524327:CTR524328 DDN524327:DDN524328 DNJ524327:DNJ524328 DXF524327:DXF524328 EHB524327:EHB524328 EQX524327:EQX524328 FAT524327:FAT524328 FKP524327:FKP524328 FUL524327:FUL524328 GEH524327:GEH524328 GOD524327:GOD524328 GXZ524327:GXZ524328 HHV524327:HHV524328 HRR524327:HRR524328 IBN524327:IBN524328 ILJ524327:ILJ524328 IVF524327:IVF524328 JFB524327:JFB524328 JOX524327:JOX524328 JYT524327:JYT524328 KIP524327:KIP524328 KSL524327:KSL524328 LCH524327:LCH524328 LMD524327:LMD524328 LVZ524327:LVZ524328 MFV524327:MFV524328 MPR524327:MPR524328 MZN524327:MZN524328 NJJ524327:NJJ524328 NTF524327:NTF524328 ODB524327:ODB524328 OMX524327:OMX524328 OWT524327:OWT524328 PGP524327:PGP524328 PQL524327:PQL524328 QAH524327:QAH524328 QKD524327:QKD524328 QTZ524327:QTZ524328 RDV524327:RDV524328 RNR524327:RNR524328 RXN524327:RXN524328 SHJ524327:SHJ524328 SRF524327:SRF524328 TBB524327:TBB524328 TKX524327:TKX524328 TUT524327:TUT524328 UEP524327:UEP524328 UOL524327:UOL524328 UYH524327:UYH524328 VID524327:VID524328 VRZ524327:VRZ524328 WBV524327:WBV524328 WLR524327:WLR524328 WVN524327:WVN524328 C655399:C655400 JB589863:JB589864 SX589863:SX589864 ACT589863:ACT589864 AMP589863:AMP589864 AWL589863:AWL589864 BGH589863:BGH589864 BQD589863:BQD589864 BZZ589863:BZZ589864 CJV589863:CJV589864 CTR589863:CTR589864 DDN589863:DDN589864 DNJ589863:DNJ589864 DXF589863:DXF589864 EHB589863:EHB589864 EQX589863:EQX589864 FAT589863:FAT589864 FKP589863:FKP589864 FUL589863:FUL589864 GEH589863:GEH589864 GOD589863:GOD589864 GXZ589863:GXZ589864 HHV589863:HHV589864 HRR589863:HRR589864 IBN589863:IBN589864 ILJ589863:ILJ589864 IVF589863:IVF589864 JFB589863:JFB589864 JOX589863:JOX589864 JYT589863:JYT589864 KIP589863:KIP589864 KSL589863:KSL589864 LCH589863:LCH589864 LMD589863:LMD589864 LVZ589863:LVZ589864 MFV589863:MFV589864 MPR589863:MPR589864 MZN589863:MZN589864 NJJ589863:NJJ589864 NTF589863:NTF589864 ODB589863:ODB589864 OMX589863:OMX589864 OWT589863:OWT589864 PGP589863:PGP589864 PQL589863:PQL589864 QAH589863:QAH589864 QKD589863:QKD589864 QTZ589863:QTZ589864 RDV589863:RDV589864 RNR589863:RNR589864 RXN589863:RXN589864 SHJ589863:SHJ589864 SRF589863:SRF589864 TBB589863:TBB589864 TKX589863:TKX589864 TUT589863:TUT589864 UEP589863:UEP589864 UOL589863:UOL589864 UYH589863:UYH589864 VID589863:VID589864 VRZ589863:VRZ589864 WBV589863:WBV589864 WLR589863:WLR589864 WVN589863:WVN589864 C720935:C720936 JB655399:JB655400 SX655399:SX655400 ACT655399:ACT655400 AMP655399:AMP655400 AWL655399:AWL655400 BGH655399:BGH655400 BQD655399:BQD655400 BZZ655399:BZZ655400 CJV655399:CJV655400 CTR655399:CTR655400 DDN655399:DDN655400 DNJ655399:DNJ655400 DXF655399:DXF655400 EHB655399:EHB655400 EQX655399:EQX655400 FAT655399:FAT655400 FKP655399:FKP655400 FUL655399:FUL655400 GEH655399:GEH655400 GOD655399:GOD655400 GXZ655399:GXZ655400 HHV655399:HHV655400 HRR655399:HRR655400 IBN655399:IBN655400 ILJ655399:ILJ655400 IVF655399:IVF655400 JFB655399:JFB655400 JOX655399:JOX655400 JYT655399:JYT655400 KIP655399:KIP655400 KSL655399:KSL655400 LCH655399:LCH655400 LMD655399:LMD655400 LVZ655399:LVZ655400 MFV655399:MFV655400 MPR655399:MPR655400 MZN655399:MZN655400 NJJ655399:NJJ655400 NTF655399:NTF655400 ODB655399:ODB655400 OMX655399:OMX655400 OWT655399:OWT655400 PGP655399:PGP655400 PQL655399:PQL655400 QAH655399:QAH655400 QKD655399:QKD655400 QTZ655399:QTZ655400 RDV655399:RDV655400 RNR655399:RNR655400 RXN655399:RXN655400 SHJ655399:SHJ655400 SRF655399:SRF655400 TBB655399:TBB655400 TKX655399:TKX655400 TUT655399:TUT655400 UEP655399:UEP655400 UOL655399:UOL655400 UYH655399:UYH655400 VID655399:VID655400 VRZ655399:VRZ655400 WBV655399:WBV655400 WLR655399:WLR655400 WVN655399:WVN655400 C786471:C786472 JB720935:JB720936 SX720935:SX720936 ACT720935:ACT720936 AMP720935:AMP720936 AWL720935:AWL720936 BGH720935:BGH720936 BQD720935:BQD720936 BZZ720935:BZZ720936 CJV720935:CJV720936 CTR720935:CTR720936 DDN720935:DDN720936 DNJ720935:DNJ720936 DXF720935:DXF720936 EHB720935:EHB720936 EQX720935:EQX720936 FAT720935:FAT720936 FKP720935:FKP720936 FUL720935:FUL720936 GEH720935:GEH720936 GOD720935:GOD720936 GXZ720935:GXZ720936 HHV720935:HHV720936 HRR720935:HRR720936 IBN720935:IBN720936 ILJ720935:ILJ720936 IVF720935:IVF720936 JFB720935:JFB720936 JOX720935:JOX720936 JYT720935:JYT720936 KIP720935:KIP720936 KSL720935:KSL720936 LCH720935:LCH720936 LMD720935:LMD720936 LVZ720935:LVZ720936 MFV720935:MFV720936 MPR720935:MPR720936 MZN720935:MZN720936 NJJ720935:NJJ720936 NTF720935:NTF720936 ODB720935:ODB720936 OMX720935:OMX720936 OWT720935:OWT720936 PGP720935:PGP720936 PQL720935:PQL720936 QAH720935:QAH720936 QKD720935:QKD720936 QTZ720935:QTZ720936 RDV720935:RDV720936 RNR720935:RNR720936 RXN720935:RXN720936 SHJ720935:SHJ720936 SRF720935:SRF720936 TBB720935:TBB720936 TKX720935:TKX720936 TUT720935:TUT720936 UEP720935:UEP720936 UOL720935:UOL720936 UYH720935:UYH720936 VID720935:VID720936 VRZ720935:VRZ720936 WBV720935:WBV720936 WLR720935:WLR720936 WVN720935:WVN720936 C852007:C852008 JB786471:JB786472 SX786471:SX786472 ACT786471:ACT786472 AMP786471:AMP786472 AWL786471:AWL786472 BGH786471:BGH786472 BQD786471:BQD786472 BZZ786471:BZZ786472 CJV786471:CJV786472 CTR786471:CTR786472 DDN786471:DDN786472 DNJ786471:DNJ786472 DXF786471:DXF786472 EHB786471:EHB786472 EQX786471:EQX786472 FAT786471:FAT786472 FKP786471:FKP786472 FUL786471:FUL786472 GEH786471:GEH786472 GOD786471:GOD786472 GXZ786471:GXZ786472 HHV786471:HHV786472 HRR786471:HRR786472 IBN786471:IBN786472 ILJ786471:ILJ786472 IVF786471:IVF786472 JFB786471:JFB786472 JOX786471:JOX786472 JYT786471:JYT786472 KIP786471:KIP786472 KSL786471:KSL786472 LCH786471:LCH786472 LMD786471:LMD786472 LVZ786471:LVZ786472 MFV786471:MFV786472 MPR786471:MPR786472 MZN786471:MZN786472 NJJ786471:NJJ786472 NTF786471:NTF786472 ODB786471:ODB786472 OMX786471:OMX786472 OWT786471:OWT786472 PGP786471:PGP786472 PQL786471:PQL786472 QAH786471:QAH786472 QKD786471:QKD786472 QTZ786471:QTZ786472 RDV786471:RDV786472 RNR786471:RNR786472 RXN786471:RXN786472 SHJ786471:SHJ786472 SRF786471:SRF786472 TBB786471:TBB786472 TKX786471:TKX786472 TUT786471:TUT786472 UEP786471:UEP786472 UOL786471:UOL786472 UYH786471:UYH786472 VID786471:VID786472 VRZ786471:VRZ786472 WBV786471:WBV786472 WLR786471:WLR786472 WVN786471:WVN786472 C917543:C917544 JB852007:JB852008 SX852007:SX852008 ACT852007:ACT852008 AMP852007:AMP852008 AWL852007:AWL852008 BGH852007:BGH852008 BQD852007:BQD852008 BZZ852007:BZZ852008 CJV852007:CJV852008 CTR852007:CTR852008 DDN852007:DDN852008 DNJ852007:DNJ852008 DXF852007:DXF852008 EHB852007:EHB852008 EQX852007:EQX852008 FAT852007:FAT852008 FKP852007:FKP852008 FUL852007:FUL852008 GEH852007:GEH852008 GOD852007:GOD852008 GXZ852007:GXZ852008 HHV852007:HHV852008 HRR852007:HRR852008 IBN852007:IBN852008 ILJ852007:ILJ852008 IVF852007:IVF852008 JFB852007:JFB852008 JOX852007:JOX852008 JYT852007:JYT852008 KIP852007:KIP852008 KSL852007:KSL852008 LCH852007:LCH852008 LMD852007:LMD852008 LVZ852007:LVZ852008 MFV852007:MFV852008 MPR852007:MPR852008 MZN852007:MZN852008 NJJ852007:NJJ852008 NTF852007:NTF852008 ODB852007:ODB852008 OMX852007:OMX852008 OWT852007:OWT852008 PGP852007:PGP852008 PQL852007:PQL852008 QAH852007:QAH852008 QKD852007:QKD852008 QTZ852007:QTZ852008 RDV852007:RDV852008 RNR852007:RNR852008 RXN852007:RXN852008 SHJ852007:SHJ852008 SRF852007:SRF852008 TBB852007:TBB852008 TKX852007:TKX852008 TUT852007:TUT852008 UEP852007:UEP852008 UOL852007:UOL852008 UYH852007:UYH852008 VID852007:VID852008 VRZ852007:VRZ852008 WBV852007:WBV852008 WLR852007:WLR852008 WVN852007:WVN852008 C983079:C983080 JB917543:JB917544 SX917543:SX917544 ACT917543:ACT917544 AMP917543:AMP917544 AWL917543:AWL917544 BGH917543:BGH917544 BQD917543:BQD917544 BZZ917543:BZZ917544 CJV917543:CJV917544 CTR917543:CTR917544 DDN917543:DDN917544 DNJ917543:DNJ917544 DXF917543:DXF917544 EHB917543:EHB917544 EQX917543:EQX917544 FAT917543:FAT917544 FKP917543:FKP917544 FUL917543:FUL917544 GEH917543:GEH917544 GOD917543:GOD917544 GXZ917543:GXZ917544 HHV917543:HHV917544 HRR917543:HRR917544 IBN917543:IBN917544 ILJ917543:ILJ917544 IVF917543:IVF917544 JFB917543:JFB917544 JOX917543:JOX917544 JYT917543:JYT917544 KIP917543:KIP917544 KSL917543:KSL917544 LCH917543:LCH917544 LMD917543:LMD917544 LVZ917543:LVZ917544 MFV917543:MFV917544 MPR917543:MPR917544 MZN917543:MZN917544 NJJ917543:NJJ917544 NTF917543:NTF917544 ODB917543:ODB917544 OMX917543:OMX917544 OWT917543:OWT917544 PGP917543:PGP917544 PQL917543:PQL917544 QAH917543:QAH917544 QKD917543:QKD917544 QTZ917543:QTZ917544 RDV917543:RDV917544 RNR917543:RNR917544 RXN917543:RXN917544 SHJ917543:SHJ917544 SRF917543:SRF917544 TBB917543:TBB917544 TKX917543:TKX917544 TUT917543:TUT917544 UEP917543:UEP917544 UOL917543:UOL917544 UYH917543:UYH917544 VID917543:VID917544 VRZ917543:VRZ917544 WBV917543:WBV917544 WLR917543:WLR917544 WVN917543:WVN917544 C65586 JB983079:JB983080 SX983079:SX983080 ACT983079:ACT983080 AMP983079:AMP983080 AWL983079:AWL983080 BGH983079:BGH983080 BQD983079:BQD983080 BZZ983079:BZZ983080 CJV983079:CJV983080 CTR983079:CTR983080 DDN983079:DDN983080 DNJ983079:DNJ983080 DXF983079:DXF983080 EHB983079:EHB983080 EQX983079:EQX983080 FAT983079:FAT983080 FKP983079:FKP983080 FUL983079:FUL983080 GEH983079:GEH983080 GOD983079:GOD983080 GXZ983079:GXZ983080 HHV983079:HHV983080 HRR983079:HRR983080 IBN983079:IBN983080 ILJ983079:ILJ983080 IVF983079:IVF983080 JFB983079:JFB983080 JOX983079:JOX983080 JYT983079:JYT983080 KIP983079:KIP983080 KSL983079:KSL983080 LCH983079:LCH983080 LMD983079:LMD983080 LVZ983079:LVZ983080 MFV983079:MFV983080 MPR983079:MPR983080 MZN983079:MZN983080 NJJ983079:NJJ983080 NTF983079:NTF983080 ODB983079:ODB983080 OMX983079:OMX983080 OWT983079:OWT983080 PGP983079:PGP983080 PQL983079:PQL983080 QAH983079:QAH983080 QKD983079:QKD983080 QTZ983079:QTZ983080 RDV983079:RDV983080 RNR983079:RNR983080 RXN983079:RXN983080 SHJ983079:SHJ983080 SRF983079:SRF983080 TBB983079:TBB983080 TKX983079:TKX983080 TUT983079:TUT983080 UEP983079:UEP983080 UOL983079:UOL983080 UYH983079:UYH983080 VID983079:VID983080 VRZ983079:VRZ983080 WBV983079:WBV983080 WLR983079:WLR983080 WVN983079:WVN983080 UYH983005 C131122 JB65586 SX65586 ACT65586 AMP65586 AWL65586 BGH65586 BQD65586 BZZ65586 CJV65586 CTR65586 DDN65586 DNJ65586 DXF65586 EHB65586 EQX65586 FAT65586 FKP65586 FUL65586 GEH65586 GOD65586 GXZ65586 HHV65586 HRR65586 IBN65586 ILJ65586 IVF65586 JFB65586 JOX65586 JYT65586 KIP65586 KSL65586 LCH65586 LMD65586 LVZ65586 MFV65586 MPR65586 MZN65586 NJJ65586 NTF65586 ODB65586 OMX65586 OWT65586 PGP65586 PQL65586 QAH65586 QKD65586 QTZ65586 RDV65586 RNR65586 RXN65586 SHJ65586 SRF65586 TBB65586 TKX65586 TUT65586 UEP65586 UOL65586 UYH65586 VID65586 VRZ65586 WBV65586 WLR65586 WVN65586 C196658 JB131122 SX131122 ACT131122 AMP131122 AWL131122 BGH131122 BQD131122 BZZ131122 CJV131122 CTR131122 DDN131122 DNJ131122 DXF131122 EHB131122 EQX131122 FAT131122 FKP131122 FUL131122 GEH131122 GOD131122 GXZ131122 HHV131122 HRR131122 IBN131122 ILJ131122 IVF131122 JFB131122 JOX131122 JYT131122 KIP131122 KSL131122 LCH131122 LMD131122 LVZ131122 MFV131122 MPR131122 MZN131122 NJJ131122 NTF131122 ODB131122 OMX131122 OWT131122 PGP131122 PQL131122 QAH131122 QKD131122 QTZ131122 RDV131122 RNR131122 RXN131122 SHJ131122 SRF131122 TBB131122 TKX131122 TUT131122 UEP131122 UOL131122 UYH131122 VID131122 VRZ131122 WBV131122 WLR131122 WVN131122 C262194 JB196658 SX196658 ACT196658 AMP196658 AWL196658 BGH196658 BQD196658 BZZ196658 CJV196658 CTR196658 DDN196658 DNJ196658 DXF196658 EHB196658 EQX196658 FAT196658 FKP196658 FUL196658 GEH196658 GOD196658 GXZ196658 HHV196658 HRR196658 IBN196658 ILJ196658 IVF196658 JFB196658 JOX196658 JYT196658 KIP196658 KSL196658 LCH196658 LMD196658 LVZ196658 MFV196658 MPR196658 MZN196658 NJJ196658 NTF196658 ODB196658 OMX196658 OWT196658 PGP196658 PQL196658 QAH196658 QKD196658 QTZ196658 RDV196658 RNR196658 RXN196658 SHJ196658 SRF196658 TBB196658 TKX196658 TUT196658 UEP196658 UOL196658 UYH196658 VID196658 VRZ196658 WBV196658 WLR196658 WVN196658 C327730 JB262194 SX262194 ACT262194 AMP262194 AWL262194 BGH262194 BQD262194 BZZ262194 CJV262194 CTR262194 DDN262194 DNJ262194 DXF262194 EHB262194 EQX262194 FAT262194 FKP262194 FUL262194 GEH262194 GOD262194 GXZ262194 HHV262194 HRR262194 IBN262194 ILJ262194 IVF262194 JFB262194 JOX262194 JYT262194 KIP262194 KSL262194 LCH262194 LMD262194 LVZ262194 MFV262194 MPR262194 MZN262194 NJJ262194 NTF262194 ODB262194 OMX262194 OWT262194 PGP262194 PQL262194 QAH262194 QKD262194 QTZ262194 RDV262194 RNR262194 RXN262194 SHJ262194 SRF262194 TBB262194 TKX262194 TUT262194 UEP262194 UOL262194 UYH262194 VID262194 VRZ262194 WBV262194 WLR262194 WVN262194 C393266 JB327730 SX327730 ACT327730 AMP327730 AWL327730 BGH327730 BQD327730 BZZ327730 CJV327730 CTR327730 DDN327730 DNJ327730 DXF327730 EHB327730 EQX327730 FAT327730 FKP327730 FUL327730 GEH327730 GOD327730 GXZ327730 HHV327730 HRR327730 IBN327730 ILJ327730 IVF327730 JFB327730 JOX327730 JYT327730 KIP327730 KSL327730 LCH327730 LMD327730 LVZ327730 MFV327730 MPR327730 MZN327730 NJJ327730 NTF327730 ODB327730 OMX327730 OWT327730 PGP327730 PQL327730 QAH327730 QKD327730 QTZ327730 RDV327730 RNR327730 RXN327730 SHJ327730 SRF327730 TBB327730 TKX327730 TUT327730 UEP327730 UOL327730 UYH327730 VID327730 VRZ327730 WBV327730 WLR327730 WVN327730 C458802 JB393266 SX393266 ACT393266 AMP393266 AWL393266 BGH393266 BQD393266 BZZ393266 CJV393266 CTR393266 DDN393266 DNJ393266 DXF393266 EHB393266 EQX393266 FAT393266 FKP393266 FUL393266 GEH393266 GOD393266 GXZ393266 HHV393266 HRR393266 IBN393266 ILJ393266 IVF393266 JFB393266 JOX393266 JYT393266 KIP393266 KSL393266 LCH393266 LMD393266 LVZ393266 MFV393266 MPR393266 MZN393266 NJJ393266 NTF393266 ODB393266 OMX393266 OWT393266 PGP393266 PQL393266 QAH393266 QKD393266 QTZ393266 RDV393266 RNR393266 RXN393266 SHJ393266 SRF393266 TBB393266 TKX393266 TUT393266 UEP393266 UOL393266 UYH393266 VID393266 VRZ393266 WBV393266 WLR393266 WVN393266 C524338 JB458802 SX458802 ACT458802 AMP458802 AWL458802 BGH458802 BQD458802 BZZ458802 CJV458802 CTR458802 DDN458802 DNJ458802 DXF458802 EHB458802 EQX458802 FAT458802 FKP458802 FUL458802 GEH458802 GOD458802 GXZ458802 HHV458802 HRR458802 IBN458802 ILJ458802 IVF458802 JFB458802 JOX458802 JYT458802 KIP458802 KSL458802 LCH458802 LMD458802 LVZ458802 MFV458802 MPR458802 MZN458802 NJJ458802 NTF458802 ODB458802 OMX458802 OWT458802 PGP458802 PQL458802 QAH458802 QKD458802 QTZ458802 RDV458802 RNR458802 RXN458802 SHJ458802 SRF458802 TBB458802 TKX458802 TUT458802 UEP458802 UOL458802 UYH458802 VID458802 VRZ458802 WBV458802 WLR458802 WVN458802 C589874 JB524338 SX524338 ACT524338 AMP524338 AWL524338 BGH524338 BQD524338 BZZ524338 CJV524338 CTR524338 DDN524338 DNJ524338 DXF524338 EHB524338 EQX524338 FAT524338 FKP524338 FUL524338 GEH524338 GOD524338 GXZ524338 HHV524338 HRR524338 IBN524338 ILJ524338 IVF524338 JFB524338 JOX524338 JYT524338 KIP524338 KSL524338 LCH524338 LMD524338 LVZ524338 MFV524338 MPR524338 MZN524338 NJJ524338 NTF524338 ODB524338 OMX524338 OWT524338 PGP524338 PQL524338 QAH524338 QKD524338 QTZ524338 RDV524338 RNR524338 RXN524338 SHJ524338 SRF524338 TBB524338 TKX524338 TUT524338 UEP524338 UOL524338 UYH524338 VID524338 VRZ524338 WBV524338 WLR524338 WVN524338 C655410 JB589874 SX589874 ACT589874 AMP589874 AWL589874 BGH589874 BQD589874 BZZ589874 CJV589874 CTR589874 DDN589874 DNJ589874 DXF589874 EHB589874 EQX589874 FAT589874 FKP589874 FUL589874 GEH589874 GOD589874 GXZ589874 HHV589874 HRR589874 IBN589874 ILJ589874 IVF589874 JFB589874 JOX589874 JYT589874 KIP589874 KSL589874 LCH589874 LMD589874 LVZ589874 MFV589874 MPR589874 MZN589874 NJJ589874 NTF589874 ODB589874 OMX589874 OWT589874 PGP589874 PQL589874 QAH589874 QKD589874 QTZ589874 RDV589874 RNR589874 RXN589874 SHJ589874 SRF589874 TBB589874 TKX589874 TUT589874 UEP589874 UOL589874 UYH589874 VID589874 VRZ589874 WBV589874 WLR589874 WVN589874 C720946 JB655410 SX655410 ACT655410 AMP655410 AWL655410 BGH655410 BQD655410 BZZ655410 CJV655410 CTR655410 DDN655410 DNJ655410 DXF655410 EHB655410 EQX655410 FAT655410 FKP655410 FUL655410 GEH655410 GOD655410 GXZ655410 HHV655410 HRR655410 IBN655410 ILJ655410 IVF655410 JFB655410 JOX655410 JYT655410 KIP655410 KSL655410 LCH655410 LMD655410 LVZ655410 MFV655410 MPR655410 MZN655410 NJJ655410 NTF655410 ODB655410 OMX655410 OWT655410 PGP655410 PQL655410 QAH655410 QKD655410 QTZ655410 RDV655410 RNR655410 RXN655410 SHJ655410 SRF655410 TBB655410 TKX655410 TUT655410 UEP655410 UOL655410 UYH655410 VID655410 VRZ655410 WBV655410 WLR655410 WVN655410 C786482 JB720946 SX720946 ACT720946 AMP720946 AWL720946 BGH720946 BQD720946 BZZ720946 CJV720946 CTR720946 DDN720946 DNJ720946 DXF720946 EHB720946 EQX720946 FAT720946 FKP720946 FUL720946 GEH720946 GOD720946 GXZ720946 HHV720946 HRR720946 IBN720946 ILJ720946 IVF720946 JFB720946 JOX720946 JYT720946 KIP720946 KSL720946 LCH720946 LMD720946 LVZ720946 MFV720946 MPR720946 MZN720946 NJJ720946 NTF720946 ODB720946 OMX720946 OWT720946 PGP720946 PQL720946 QAH720946 QKD720946 QTZ720946 RDV720946 RNR720946 RXN720946 SHJ720946 SRF720946 TBB720946 TKX720946 TUT720946 UEP720946 UOL720946 UYH720946 VID720946 VRZ720946 WBV720946 WLR720946 WVN720946 C852018 JB786482 SX786482 ACT786482 AMP786482 AWL786482 BGH786482 BQD786482 BZZ786482 CJV786482 CTR786482 DDN786482 DNJ786482 DXF786482 EHB786482 EQX786482 FAT786482 FKP786482 FUL786482 GEH786482 GOD786482 GXZ786482 HHV786482 HRR786482 IBN786482 ILJ786482 IVF786482 JFB786482 JOX786482 JYT786482 KIP786482 KSL786482 LCH786482 LMD786482 LVZ786482 MFV786482 MPR786482 MZN786482 NJJ786482 NTF786482 ODB786482 OMX786482 OWT786482 PGP786482 PQL786482 QAH786482 QKD786482 QTZ786482 RDV786482 RNR786482 RXN786482 SHJ786482 SRF786482 TBB786482 TKX786482 TUT786482 UEP786482 UOL786482 UYH786482 VID786482 VRZ786482 WBV786482 WLR786482 WVN786482 C917554 JB852018 SX852018 ACT852018 AMP852018 AWL852018 BGH852018 BQD852018 BZZ852018 CJV852018 CTR852018 DDN852018 DNJ852018 DXF852018 EHB852018 EQX852018 FAT852018 FKP852018 FUL852018 GEH852018 GOD852018 GXZ852018 HHV852018 HRR852018 IBN852018 ILJ852018 IVF852018 JFB852018 JOX852018 JYT852018 KIP852018 KSL852018 LCH852018 LMD852018 LVZ852018 MFV852018 MPR852018 MZN852018 NJJ852018 NTF852018 ODB852018 OMX852018 OWT852018 PGP852018 PQL852018 QAH852018 QKD852018 QTZ852018 RDV852018 RNR852018 RXN852018 SHJ852018 SRF852018 TBB852018 TKX852018 TUT852018 UEP852018 UOL852018 UYH852018 VID852018 VRZ852018 WBV852018 WLR852018 WVN852018 C983090 JB917554 SX917554 ACT917554 AMP917554 AWL917554 BGH917554 BQD917554 BZZ917554 CJV917554 CTR917554 DDN917554 DNJ917554 DXF917554 EHB917554 EQX917554 FAT917554 FKP917554 FUL917554 GEH917554 GOD917554 GXZ917554 HHV917554 HRR917554 IBN917554 ILJ917554 IVF917554 JFB917554 JOX917554 JYT917554 KIP917554 KSL917554 LCH917554 LMD917554 LVZ917554 MFV917554 MPR917554 MZN917554 NJJ917554 NTF917554 ODB917554 OMX917554 OWT917554 PGP917554 PQL917554 QAH917554 QKD917554 QTZ917554 RDV917554 RNR917554 RXN917554 SHJ917554 SRF917554 TBB917554 TKX917554 TUT917554 UEP917554 UOL917554 UYH917554 VID917554 VRZ917554 WBV917554 WLR917554 WVN917554 C65501 JB983090 SX983090 ACT983090 AMP983090 AWL983090 BGH983090 BQD983090 BZZ983090 CJV983090 CTR983090 DDN983090 DNJ983090 DXF983090 EHB983090 EQX983090 FAT983090 FKP983090 FUL983090 GEH983090 GOD983090 GXZ983090 HHV983090 HRR983090 IBN983090 ILJ983090 IVF983090 JFB983090 JOX983090 JYT983090 KIP983090 KSL983090 LCH983090 LMD983090 LVZ983090 MFV983090 MPR983090 MZN983090 NJJ983090 NTF983090 ODB983090 OMX983090 OWT983090 PGP983090 PQL983090 QAH983090 QKD983090 QTZ983090 RDV983090 RNR983090 RXN983090 SHJ983090 SRF983090 TBB983090 TKX983090 TUT983090 UEP983090 UOL983090 UYH983090 VID983090 VRZ983090 WBV983090 WLR983090 WVN983090 WVN983005 C131037 JB65501 SX65501 ACT65501 AMP65501 AWL65501 BGH65501 BQD65501 BZZ65501 CJV65501 CTR65501 DDN65501 DNJ65501 DXF65501 EHB65501 EQX65501 FAT65501 FKP65501 FUL65501 GEH65501 GOD65501 GXZ65501 HHV65501 HRR65501 IBN65501 ILJ65501 IVF65501 JFB65501 JOX65501 JYT65501 KIP65501 KSL65501 LCH65501 LMD65501 LVZ65501 MFV65501 MPR65501 MZN65501 NJJ65501 NTF65501 ODB65501 OMX65501 OWT65501 PGP65501 PQL65501 QAH65501 QKD65501 QTZ65501 RDV65501 RNR65501 RXN65501 SHJ65501 SRF65501 TBB65501 TKX65501 TUT65501 UEP65501 UOL65501 UYH65501 VID65501 VRZ65501 WBV65501 WLR65501 WVN65501 C196573 JB131037 SX131037 ACT131037 AMP131037 AWL131037 BGH131037 BQD131037 BZZ131037 CJV131037 CTR131037 DDN131037 DNJ131037 DXF131037 EHB131037 EQX131037 FAT131037 FKP131037 FUL131037 GEH131037 GOD131037 GXZ131037 HHV131037 HRR131037 IBN131037 ILJ131037 IVF131037 JFB131037 JOX131037 JYT131037 KIP131037 KSL131037 LCH131037 LMD131037 LVZ131037 MFV131037 MPR131037 MZN131037 NJJ131037 NTF131037 ODB131037 OMX131037 OWT131037 PGP131037 PQL131037 QAH131037 QKD131037 QTZ131037 RDV131037 RNR131037 RXN131037 SHJ131037 SRF131037 TBB131037 TKX131037 TUT131037 UEP131037 UOL131037 UYH131037 VID131037 VRZ131037 WBV131037 WLR131037 WVN131037 C262109 JB196573 SX196573 ACT196573 AMP196573 AWL196573 BGH196573 BQD196573 BZZ196573 CJV196573 CTR196573 DDN196573 DNJ196573 DXF196573 EHB196573 EQX196573 FAT196573 FKP196573 FUL196573 GEH196573 GOD196573 GXZ196573 HHV196573 HRR196573 IBN196573 ILJ196573 IVF196573 JFB196573 JOX196573 JYT196573 KIP196573 KSL196573 LCH196573 LMD196573 LVZ196573 MFV196573 MPR196573 MZN196573 NJJ196573 NTF196573 ODB196573 OMX196573 OWT196573 PGP196573 PQL196573 QAH196573 QKD196573 QTZ196573 RDV196573 RNR196573 RXN196573 SHJ196573 SRF196573 TBB196573 TKX196573 TUT196573 UEP196573 UOL196573 UYH196573 VID196573 VRZ196573 WBV196573 WLR196573 WVN196573 C327645 JB262109 SX262109 ACT262109 AMP262109 AWL262109 BGH262109 BQD262109 BZZ262109 CJV262109 CTR262109 DDN262109 DNJ262109 DXF262109 EHB262109 EQX262109 FAT262109 FKP262109 FUL262109 GEH262109 GOD262109 GXZ262109 HHV262109 HRR262109 IBN262109 ILJ262109 IVF262109 JFB262109 JOX262109 JYT262109 KIP262109 KSL262109 LCH262109 LMD262109 LVZ262109 MFV262109 MPR262109 MZN262109 NJJ262109 NTF262109 ODB262109 OMX262109 OWT262109 PGP262109 PQL262109 QAH262109 QKD262109 QTZ262109 RDV262109 RNR262109 RXN262109 SHJ262109 SRF262109 TBB262109 TKX262109 TUT262109 UEP262109 UOL262109 UYH262109 VID262109 VRZ262109 WBV262109 WLR262109 WVN262109 C393181 JB327645 SX327645 ACT327645 AMP327645 AWL327645 BGH327645 BQD327645 BZZ327645 CJV327645 CTR327645 DDN327645 DNJ327645 DXF327645 EHB327645 EQX327645 FAT327645 FKP327645 FUL327645 GEH327645 GOD327645 GXZ327645 HHV327645 HRR327645 IBN327645 ILJ327645 IVF327645 JFB327645 JOX327645 JYT327645 KIP327645 KSL327645 LCH327645 LMD327645 LVZ327645 MFV327645 MPR327645 MZN327645 NJJ327645 NTF327645 ODB327645 OMX327645 OWT327645 PGP327645 PQL327645 QAH327645 QKD327645 QTZ327645 RDV327645 RNR327645 RXN327645 SHJ327645 SRF327645 TBB327645 TKX327645 TUT327645 UEP327645 UOL327645 UYH327645 VID327645 VRZ327645 WBV327645 WLR327645 WVN327645 C458717 JB393181 SX393181 ACT393181 AMP393181 AWL393181 BGH393181 BQD393181 BZZ393181 CJV393181 CTR393181 DDN393181 DNJ393181 DXF393181 EHB393181 EQX393181 FAT393181 FKP393181 FUL393181 GEH393181 GOD393181 GXZ393181 HHV393181 HRR393181 IBN393181 ILJ393181 IVF393181 JFB393181 JOX393181 JYT393181 KIP393181 KSL393181 LCH393181 LMD393181 LVZ393181 MFV393181 MPR393181 MZN393181 NJJ393181 NTF393181 ODB393181 OMX393181 OWT393181 PGP393181 PQL393181 QAH393181 QKD393181 QTZ393181 RDV393181 RNR393181 RXN393181 SHJ393181 SRF393181 TBB393181 TKX393181 TUT393181 UEP393181 UOL393181 UYH393181 VID393181 VRZ393181 WBV393181 WLR393181 WVN393181 C524253 JB458717 SX458717 ACT458717 AMP458717 AWL458717 BGH458717 BQD458717 BZZ458717 CJV458717 CTR458717 DDN458717 DNJ458717 DXF458717 EHB458717 EQX458717 FAT458717 FKP458717 FUL458717 GEH458717 GOD458717 GXZ458717 HHV458717 HRR458717 IBN458717 ILJ458717 IVF458717 JFB458717 JOX458717 JYT458717 KIP458717 KSL458717 LCH458717 LMD458717 LVZ458717 MFV458717 MPR458717 MZN458717 NJJ458717 NTF458717 ODB458717 OMX458717 OWT458717 PGP458717 PQL458717 QAH458717 QKD458717 QTZ458717 RDV458717 RNR458717 RXN458717 SHJ458717 SRF458717 TBB458717 TKX458717 TUT458717 UEP458717 UOL458717 UYH458717 VID458717 VRZ458717 WBV458717 WLR458717 WVN458717 C589789 JB524253 SX524253 ACT524253 AMP524253 AWL524253 BGH524253 BQD524253 BZZ524253 CJV524253 CTR524253 DDN524253 DNJ524253 DXF524253 EHB524253 EQX524253 FAT524253 FKP524253 FUL524253 GEH524253 GOD524253 GXZ524253 HHV524253 HRR524253 IBN524253 ILJ524253 IVF524253 JFB524253 JOX524253 JYT524253 KIP524253 KSL524253 LCH524253 LMD524253 LVZ524253 MFV524253 MPR524253 MZN524253 NJJ524253 NTF524253 ODB524253 OMX524253 OWT524253 PGP524253 PQL524253 QAH524253 QKD524253 QTZ524253 RDV524253 RNR524253 RXN524253 SHJ524253 SRF524253 TBB524253 TKX524253 TUT524253 UEP524253 UOL524253 UYH524253 VID524253 VRZ524253 WBV524253 WLR524253 WVN524253 C655325 JB589789 SX589789 ACT589789 AMP589789 AWL589789 BGH589789 BQD589789 BZZ589789 CJV589789 CTR589789 DDN589789 DNJ589789 DXF589789 EHB589789 EQX589789 FAT589789 FKP589789 FUL589789 GEH589789 GOD589789 GXZ589789 HHV589789 HRR589789 IBN589789 ILJ589789 IVF589789 JFB589789 JOX589789 JYT589789 KIP589789 KSL589789 LCH589789 LMD589789 LVZ589789 MFV589789 MPR589789 MZN589789 NJJ589789 NTF589789 ODB589789 OMX589789 OWT589789 PGP589789 PQL589789 QAH589789 QKD589789 QTZ589789 RDV589789 RNR589789 RXN589789 SHJ589789 SRF589789 TBB589789 TKX589789 TUT589789 UEP589789 UOL589789 UYH589789 VID589789 VRZ589789 WBV589789 WLR589789 WVN589789 C720861 JB655325 SX655325 ACT655325 AMP655325 AWL655325 BGH655325 BQD655325 BZZ655325 CJV655325 CTR655325 DDN655325 DNJ655325 DXF655325 EHB655325 EQX655325 FAT655325 FKP655325 FUL655325 GEH655325 GOD655325 GXZ655325 HHV655325 HRR655325 IBN655325 ILJ655325 IVF655325 JFB655325 JOX655325 JYT655325 KIP655325 KSL655325 LCH655325 LMD655325 LVZ655325 MFV655325 MPR655325 MZN655325 NJJ655325 NTF655325 ODB655325 OMX655325 OWT655325 PGP655325 PQL655325 QAH655325 QKD655325 QTZ655325 RDV655325 RNR655325 RXN655325 SHJ655325 SRF655325 TBB655325 TKX655325 TUT655325 UEP655325 UOL655325 UYH655325 VID655325 VRZ655325 WBV655325 WLR655325 WVN655325 C786397 JB720861 SX720861 ACT720861 AMP720861 AWL720861 BGH720861 BQD720861 BZZ720861 CJV720861 CTR720861 DDN720861 DNJ720861 DXF720861 EHB720861 EQX720861 FAT720861 FKP720861 FUL720861 GEH720861 GOD720861 GXZ720861 HHV720861 HRR720861 IBN720861 ILJ720861 IVF720861 JFB720861 JOX720861 JYT720861 KIP720861 KSL720861 LCH720861 LMD720861 LVZ720861 MFV720861 MPR720861 MZN720861 NJJ720861 NTF720861 ODB720861 OMX720861 OWT720861 PGP720861 PQL720861 QAH720861 QKD720861 QTZ720861 RDV720861 RNR720861 RXN720861 SHJ720861 SRF720861 TBB720861 TKX720861 TUT720861 UEP720861 UOL720861 UYH720861 VID720861 VRZ720861 WBV720861 WLR720861 WVN720861 C851933 JB786397 SX786397 ACT786397 AMP786397 AWL786397 BGH786397 BQD786397 BZZ786397 CJV786397 CTR786397 DDN786397 DNJ786397 DXF786397 EHB786397 EQX786397 FAT786397 FKP786397 FUL786397 GEH786397 GOD786397 GXZ786397 HHV786397 HRR786397 IBN786397 ILJ786397 IVF786397 JFB786397 JOX786397 JYT786397 KIP786397 KSL786397 LCH786397 LMD786397 LVZ786397 MFV786397 MPR786397 MZN786397 NJJ786397 NTF786397 ODB786397 OMX786397 OWT786397 PGP786397 PQL786397 QAH786397 QKD786397 QTZ786397 RDV786397 RNR786397 RXN786397 SHJ786397 SRF786397 TBB786397 TKX786397 TUT786397 UEP786397 UOL786397 UYH786397 VID786397 VRZ786397 WBV786397 WLR786397 WVN786397 C917469 JB851933 SX851933 ACT851933 AMP851933 AWL851933 BGH851933 BQD851933 BZZ851933 CJV851933 CTR851933 DDN851933 DNJ851933 DXF851933 EHB851933 EQX851933 FAT851933 FKP851933 FUL851933 GEH851933 GOD851933 GXZ851933 HHV851933 HRR851933 IBN851933 ILJ851933 IVF851933 JFB851933 JOX851933 JYT851933 KIP851933 KSL851933 LCH851933 LMD851933 LVZ851933 MFV851933 MPR851933 MZN851933 NJJ851933 NTF851933 ODB851933 OMX851933 OWT851933 PGP851933 PQL851933 QAH851933 QKD851933 QTZ851933 RDV851933 RNR851933 RXN851933 SHJ851933 SRF851933 TBB851933 TKX851933 TUT851933 UEP851933 UOL851933 UYH851933 VID851933 VRZ851933 WBV851933 WLR851933 WVN851933 C983005 JB917469 SX917469 ACT917469 AMP917469 AWL917469 BGH917469 BQD917469 BZZ917469 CJV917469 CTR917469 DDN917469 DNJ917469 DXF917469 EHB917469 EQX917469 FAT917469 FKP917469 FUL917469 GEH917469 GOD917469 GXZ917469 HHV917469 HRR917469 IBN917469 ILJ917469 IVF917469 JFB917469 JOX917469 JYT917469 KIP917469 KSL917469 LCH917469 LMD917469 LVZ917469 MFV917469 MPR917469 MZN917469 NJJ917469 NTF917469 ODB917469 OMX917469 OWT917469 PGP917469 PQL917469 QAH917469 QKD917469 QTZ917469 RDV917469 RNR917469 RXN917469 SHJ917469 SRF917469 TBB917469 TKX917469 TUT917469 UEP917469 UOL917469 UYH917469 VID917469 VRZ917469 WBV917469 WLR917469 WVN917469 UEP983005 JB983005 SX983005 ACT983005 AMP983005 AWL983005 BGH983005 BQD983005 BZZ983005 CJV983005 CTR983005 DDN983005 DNJ983005 DXF983005 EHB983005 EQX983005 FAT983005 FKP983005 FUL983005 GEH983005 GOD983005 GXZ983005 HHV983005 HRR983005 IBN983005 ILJ983005 IVF983005 JFB983005 JOX983005 JYT983005 KIP983005 KSL983005 LCH983005 LMD983005 LVZ983005 MFV983005 MPR983005 MZN983005 NJJ983005 NTF983005 ODB983005 OMX983005 OWT983005 PGP983005 PQL983005 QAH983005 QKD983005 QTZ983005 RDV983005 RNR983005 RXN983005 SHJ983005 SRF983005 TBB983005 TKX983005 TUT983005 C65604 JB33:JB34 SX33:SX34 ACT33:ACT34 AMP33:AMP34 AWL33:AWL34 BGH33:BGH34 BQD33:BQD34 BZZ33:BZZ34 CJV33:CJV34 CTR33:CTR34 DDN33:DDN34 DNJ33:DNJ34 DXF33:DXF34 EHB33:EHB34 EQX33:EQX34 FAT33:FAT34 FKP33:FKP34 FUL33:FUL34 GEH33:GEH34 GOD33:GOD34 GXZ33:GXZ34 HHV33:HHV34 HRR33:HRR34 IBN33:IBN34 ILJ33:ILJ34 IVF33:IVF34 JFB33:JFB34 JOX33:JOX34 JYT33:JYT34 KIP33:KIP34 KSL33:KSL34 LCH33:LCH34 LMD33:LMD34 LVZ33:LVZ34 MFV33:MFV34 MPR33:MPR34 MZN33:MZN34 NJJ33:NJJ34 NTF33:NTF34 ODB33:ODB34 OMX33:OMX34 OWT33:OWT34 PGP33:PGP34 PQL33:PQL34 QAH33:QAH34 QKD33:QKD34 QTZ33:QTZ34 RDV33:RDV34 RNR33:RNR34 RXN33:RXN34 SHJ33:SHJ34 SRF33:SRF34 TBB33:TBB34 TKX33:TKX34 TUT33:TUT34 UEP33:UEP34 UOL33:UOL34 UYH33:UYH34 VID33:VID34 VRZ33:VRZ34 WBV33:WBV34 WLR33:WLR34 WVN33:WVN34" xr:uid="{00000000-0002-0000-0100-000000000000}">
      <formula1>"0,1,2,3,4"</formula1>
    </dataValidation>
  </dataValidations>
  <pageMargins left="0.70866141732283472" right="0.70866141732283472" top="0.55118110236220474" bottom="0.35433070866141736" header="0.31496062992125984" footer="0.31496062992125984"/>
  <pageSetup paperSize="9" scale="56" fitToHeight="0" orientation="portrait" r:id="rId1"/>
  <headerFooter>
    <oddHeader>&amp;CPage &amp;P  &amp;D  &amp;T</oddHeader>
  </headerFooter>
  <rowBreaks count="1" manualBreakCount="1">
    <brk id="26" max="7"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Title="Select from List" error="You must select one of the values in the drop-down list." xr:uid="{00000000-0002-0000-0100-000001000000}">
          <x14:formula1>
            <xm:f>"0,1,2,3"</xm:f>
          </x14:formula1>
          <xm:sqref>UYH983041:UYH983042 UOL983041:UOL983042 TUT983041:TUT983042 UEP983041:UEP983042 C131131 JB65595 SX65595 ACT65595 AMP65595 AWL65595 BGH65595 BQD65595 BZZ65595 CJV65595 CTR65595 DDN65595 DNJ65595 DXF65595 EHB65595 EQX65595 FAT65595 FKP65595 FUL65595 GEH65595 GOD65595 GXZ65595 HHV65595 HRR65595 IBN65595 ILJ65595 IVF65595 JFB65595 JOX65595 JYT65595 KIP65595 KSL65595 LCH65595 LMD65595 LVZ65595 MFV65595 MPR65595 MZN65595 NJJ65595 NTF65595 ODB65595 OMX65595 OWT65595 PGP65595 PQL65595 QAH65595 QKD65595 QTZ65595 RDV65595 RNR65595 RXN65595 SHJ65595 SRF65595 TBB65595 TKX65595 TUT65595 UEP65595 UOL65595 UYH65595 VID65595 VRZ65595 WBV65595 WLR65595 WVN65595 C196667 JB131131 SX131131 ACT131131 AMP131131 AWL131131 BGH131131 BQD131131 BZZ131131 CJV131131 CTR131131 DDN131131 DNJ131131 DXF131131 EHB131131 EQX131131 FAT131131 FKP131131 FUL131131 GEH131131 GOD131131 GXZ131131 HHV131131 HRR131131 IBN131131 ILJ131131 IVF131131 JFB131131 JOX131131 JYT131131 KIP131131 KSL131131 LCH131131 LMD131131 LVZ131131 MFV131131 MPR131131 MZN131131 NJJ131131 NTF131131 ODB131131 OMX131131 OWT131131 PGP131131 PQL131131 QAH131131 QKD131131 QTZ131131 RDV131131 RNR131131 RXN131131 SHJ131131 SRF131131 TBB131131 TKX131131 TUT131131 UEP131131 UOL131131 UYH131131 VID131131 VRZ131131 WBV131131 WLR131131 WVN131131 C262203 JB196667 SX196667 ACT196667 AMP196667 AWL196667 BGH196667 BQD196667 BZZ196667 CJV196667 CTR196667 DDN196667 DNJ196667 DXF196667 EHB196667 EQX196667 FAT196667 FKP196667 FUL196667 GEH196667 GOD196667 GXZ196667 HHV196667 HRR196667 IBN196667 ILJ196667 IVF196667 JFB196667 JOX196667 JYT196667 KIP196667 KSL196667 LCH196667 LMD196667 LVZ196667 MFV196667 MPR196667 MZN196667 NJJ196667 NTF196667 ODB196667 OMX196667 OWT196667 PGP196667 PQL196667 QAH196667 QKD196667 QTZ196667 RDV196667 RNR196667 RXN196667 SHJ196667 SRF196667 TBB196667 TKX196667 TUT196667 UEP196667 UOL196667 UYH196667 VID196667 VRZ196667 WBV196667 WLR196667 WVN196667 C327739 JB262203 SX262203 ACT262203 AMP262203 AWL262203 BGH262203 BQD262203 BZZ262203 CJV262203 CTR262203 DDN262203 DNJ262203 DXF262203 EHB262203 EQX262203 FAT262203 FKP262203 FUL262203 GEH262203 GOD262203 GXZ262203 HHV262203 HRR262203 IBN262203 ILJ262203 IVF262203 JFB262203 JOX262203 JYT262203 KIP262203 KSL262203 LCH262203 LMD262203 LVZ262203 MFV262203 MPR262203 MZN262203 NJJ262203 NTF262203 ODB262203 OMX262203 OWT262203 PGP262203 PQL262203 QAH262203 QKD262203 QTZ262203 RDV262203 RNR262203 RXN262203 SHJ262203 SRF262203 TBB262203 TKX262203 TUT262203 UEP262203 UOL262203 UYH262203 VID262203 VRZ262203 WBV262203 WLR262203 WVN262203 C393275 JB327739 SX327739 ACT327739 AMP327739 AWL327739 BGH327739 BQD327739 BZZ327739 CJV327739 CTR327739 DDN327739 DNJ327739 DXF327739 EHB327739 EQX327739 FAT327739 FKP327739 FUL327739 GEH327739 GOD327739 GXZ327739 HHV327739 HRR327739 IBN327739 ILJ327739 IVF327739 JFB327739 JOX327739 JYT327739 KIP327739 KSL327739 LCH327739 LMD327739 LVZ327739 MFV327739 MPR327739 MZN327739 NJJ327739 NTF327739 ODB327739 OMX327739 OWT327739 PGP327739 PQL327739 QAH327739 QKD327739 QTZ327739 RDV327739 RNR327739 RXN327739 SHJ327739 SRF327739 TBB327739 TKX327739 TUT327739 UEP327739 UOL327739 UYH327739 VID327739 VRZ327739 WBV327739 WLR327739 WVN327739 C458811 JB393275 SX393275 ACT393275 AMP393275 AWL393275 BGH393275 BQD393275 BZZ393275 CJV393275 CTR393275 DDN393275 DNJ393275 DXF393275 EHB393275 EQX393275 FAT393275 FKP393275 FUL393275 GEH393275 GOD393275 GXZ393275 HHV393275 HRR393275 IBN393275 ILJ393275 IVF393275 JFB393275 JOX393275 JYT393275 KIP393275 KSL393275 LCH393275 LMD393275 LVZ393275 MFV393275 MPR393275 MZN393275 NJJ393275 NTF393275 ODB393275 OMX393275 OWT393275 PGP393275 PQL393275 QAH393275 QKD393275 QTZ393275 RDV393275 RNR393275 RXN393275 SHJ393275 SRF393275 TBB393275 TKX393275 TUT393275 UEP393275 UOL393275 UYH393275 VID393275 VRZ393275 WBV393275 WLR393275 WVN393275 C524347 JB458811 SX458811 ACT458811 AMP458811 AWL458811 BGH458811 BQD458811 BZZ458811 CJV458811 CTR458811 DDN458811 DNJ458811 DXF458811 EHB458811 EQX458811 FAT458811 FKP458811 FUL458811 GEH458811 GOD458811 GXZ458811 HHV458811 HRR458811 IBN458811 ILJ458811 IVF458811 JFB458811 JOX458811 JYT458811 KIP458811 KSL458811 LCH458811 LMD458811 LVZ458811 MFV458811 MPR458811 MZN458811 NJJ458811 NTF458811 ODB458811 OMX458811 OWT458811 PGP458811 PQL458811 QAH458811 QKD458811 QTZ458811 RDV458811 RNR458811 RXN458811 SHJ458811 SRF458811 TBB458811 TKX458811 TUT458811 UEP458811 UOL458811 UYH458811 VID458811 VRZ458811 WBV458811 WLR458811 WVN458811 C589883 JB524347 SX524347 ACT524347 AMP524347 AWL524347 BGH524347 BQD524347 BZZ524347 CJV524347 CTR524347 DDN524347 DNJ524347 DXF524347 EHB524347 EQX524347 FAT524347 FKP524347 FUL524347 GEH524347 GOD524347 GXZ524347 HHV524347 HRR524347 IBN524347 ILJ524347 IVF524347 JFB524347 JOX524347 JYT524347 KIP524347 KSL524347 LCH524347 LMD524347 LVZ524347 MFV524347 MPR524347 MZN524347 NJJ524347 NTF524347 ODB524347 OMX524347 OWT524347 PGP524347 PQL524347 QAH524347 QKD524347 QTZ524347 RDV524347 RNR524347 RXN524347 SHJ524347 SRF524347 TBB524347 TKX524347 TUT524347 UEP524347 UOL524347 UYH524347 VID524347 VRZ524347 WBV524347 WLR524347 WVN524347 C655419 JB589883 SX589883 ACT589883 AMP589883 AWL589883 BGH589883 BQD589883 BZZ589883 CJV589883 CTR589883 DDN589883 DNJ589883 DXF589883 EHB589883 EQX589883 FAT589883 FKP589883 FUL589883 GEH589883 GOD589883 GXZ589883 HHV589883 HRR589883 IBN589883 ILJ589883 IVF589883 JFB589883 JOX589883 JYT589883 KIP589883 KSL589883 LCH589883 LMD589883 LVZ589883 MFV589883 MPR589883 MZN589883 NJJ589883 NTF589883 ODB589883 OMX589883 OWT589883 PGP589883 PQL589883 QAH589883 QKD589883 QTZ589883 RDV589883 RNR589883 RXN589883 SHJ589883 SRF589883 TBB589883 TKX589883 TUT589883 UEP589883 UOL589883 UYH589883 VID589883 VRZ589883 WBV589883 WLR589883 WVN589883 C720955 JB655419 SX655419 ACT655419 AMP655419 AWL655419 BGH655419 BQD655419 BZZ655419 CJV655419 CTR655419 DDN655419 DNJ655419 DXF655419 EHB655419 EQX655419 FAT655419 FKP655419 FUL655419 GEH655419 GOD655419 GXZ655419 HHV655419 HRR655419 IBN655419 ILJ655419 IVF655419 JFB655419 JOX655419 JYT655419 KIP655419 KSL655419 LCH655419 LMD655419 LVZ655419 MFV655419 MPR655419 MZN655419 NJJ655419 NTF655419 ODB655419 OMX655419 OWT655419 PGP655419 PQL655419 QAH655419 QKD655419 QTZ655419 RDV655419 RNR655419 RXN655419 SHJ655419 SRF655419 TBB655419 TKX655419 TUT655419 UEP655419 UOL655419 UYH655419 VID655419 VRZ655419 WBV655419 WLR655419 WVN655419 C786491 JB720955 SX720955 ACT720955 AMP720955 AWL720955 BGH720955 BQD720955 BZZ720955 CJV720955 CTR720955 DDN720955 DNJ720955 DXF720955 EHB720955 EQX720955 FAT720955 FKP720955 FUL720955 GEH720955 GOD720955 GXZ720955 HHV720955 HRR720955 IBN720955 ILJ720955 IVF720955 JFB720955 JOX720955 JYT720955 KIP720955 KSL720955 LCH720955 LMD720955 LVZ720955 MFV720955 MPR720955 MZN720955 NJJ720955 NTF720955 ODB720955 OMX720955 OWT720955 PGP720955 PQL720955 QAH720955 QKD720955 QTZ720955 RDV720955 RNR720955 RXN720955 SHJ720955 SRF720955 TBB720955 TKX720955 TUT720955 UEP720955 UOL720955 UYH720955 VID720955 VRZ720955 WBV720955 WLR720955 WVN720955 C852027 JB786491 SX786491 ACT786491 AMP786491 AWL786491 BGH786491 BQD786491 BZZ786491 CJV786491 CTR786491 DDN786491 DNJ786491 DXF786491 EHB786491 EQX786491 FAT786491 FKP786491 FUL786491 GEH786491 GOD786491 GXZ786491 HHV786491 HRR786491 IBN786491 ILJ786491 IVF786491 JFB786491 JOX786491 JYT786491 KIP786491 KSL786491 LCH786491 LMD786491 LVZ786491 MFV786491 MPR786491 MZN786491 NJJ786491 NTF786491 ODB786491 OMX786491 OWT786491 PGP786491 PQL786491 QAH786491 QKD786491 QTZ786491 RDV786491 RNR786491 RXN786491 SHJ786491 SRF786491 TBB786491 TKX786491 TUT786491 UEP786491 UOL786491 UYH786491 VID786491 VRZ786491 WBV786491 WLR786491 WVN786491 C917563 JB852027 SX852027 ACT852027 AMP852027 AWL852027 BGH852027 BQD852027 BZZ852027 CJV852027 CTR852027 DDN852027 DNJ852027 DXF852027 EHB852027 EQX852027 FAT852027 FKP852027 FUL852027 GEH852027 GOD852027 GXZ852027 HHV852027 HRR852027 IBN852027 ILJ852027 IVF852027 JFB852027 JOX852027 JYT852027 KIP852027 KSL852027 LCH852027 LMD852027 LVZ852027 MFV852027 MPR852027 MZN852027 NJJ852027 NTF852027 ODB852027 OMX852027 OWT852027 PGP852027 PQL852027 QAH852027 QKD852027 QTZ852027 RDV852027 RNR852027 RXN852027 SHJ852027 SRF852027 TBB852027 TKX852027 TUT852027 UEP852027 UOL852027 UYH852027 VID852027 VRZ852027 WBV852027 WLR852027 WVN852027 C983099 JB917563 SX917563 ACT917563 AMP917563 AWL917563 BGH917563 BQD917563 BZZ917563 CJV917563 CTR917563 DDN917563 DNJ917563 DXF917563 EHB917563 EQX917563 FAT917563 FKP917563 FUL917563 GEH917563 GOD917563 GXZ917563 HHV917563 HRR917563 IBN917563 ILJ917563 IVF917563 JFB917563 JOX917563 JYT917563 KIP917563 KSL917563 LCH917563 LMD917563 LVZ917563 MFV917563 MPR917563 MZN917563 NJJ917563 NTF917563 ODB917563 OMX917563 OWT917563 PGP917563 PQL917563 QAH917563 QKD917563 QTZ917563 RDV917563 RNR917563 RXN917563 SHJ917563 SRF917563 TBB917563 TKX917563 TUT917563 UEP917563 UOL917563 UYH917563 VID917563 VRZ917563 WBV917563 WLR917563 WVN917563 C65605 JB983099 SX983099 ACT983099 AMP983099 AWL983099 BGH983099 BQD983099 BZZ983099 CJV983099 CTR983099 DDN983099 DNJ983099 DXF983099 EHB983099 EQX983099 FAT983099 FKP983099 FUL983099 GEH983099 GOD983099 GXZ983099 HHV983099 HRR983099 IBN983099 ILJ983099 IVF983099 JFB983099 JOX983099 JYT983099 KIP983099 KSL983099 LCH983099 LMD983099 LVZ983099 MFV983099 MPR983099 MZN983099 NJJ983099 NTF983099 ODB983099 OMX983099 OWT983099 PGP983099 PQL983099 QAH983099 QKD983099 QTZ983099 RDV983099 RNR983099 RXN983099 SHJ983099 SRF983099 TBB983099 TKX983099 TUT983099 UEP983099 UOL983099 UYH983099 VID983099 VRZ983099 WBV983099 WLR983099 WVN983099 TKX983041:TKX983042 C131141 JB65605 SX65605 ACT65605 AMP65605 AWL65605 BGH65605 BQD65605 BZZ65605 CJV65605 CTR65605 DDN65605 DNJ65605 DXF65605 EHB65605 EQX65605 FAT65605 FKP65605 FUL65605 GEH65605 GOD65605 GXZ65605 HHV65605 HRR65605 IBN65605 ILJ65605 IVF65605 JFB65605 JOX65605 JYT65605 KIP65605 KSL65605 LCH65605 LMD65605 LVZ65605 MFV65605 MPR65605 MZN65605 NJJ65605 NTF65605 ODB65605 OMX65605 OWT65605 PGP65605 PQL65605 QAH65605 QKD65605 QTZ65605 RDV65605 RNR65605 RXN65605 SHJ65605 SRF65605 TBB65605 TKX65605 TUT65605 UEP65605 UOL65605 UYH65605 VID65605 VRZ65605 WBV65605 WLR65605 WVN65605 C196677 JB131141 SX131141 ACT131141 AMP131141 AWL131141 BGH131141 BQD131141 BZZ131141 CJV131141 CTR131141 DDN131141 DNJ131141 DXF131141 EHB131141 EQX131141 FAT131141 FKP131141 FUL131141 GEH131141 GOD131141 GXZ131141 HHV131141 HRR131141 IBN131141 ILJ131141 IVF131141 JFB131141 JOX131141 JYT131141 KIP131141 KSL131141 LCH131141 LMD131141 LVZ131141 MFV131141 MPR131141 MZN131141 NJJ131141 NTF131141 ODB131141 OMX131141 OWT131141 PGP131141 PQL131141 QAH131141 QKD131141 QTZ131141 RDV131141 RNR131141 RXN131141 SHJ131141 SRF131141 TBB131141 TKX131141 TUT131141 UEP131141 UOL131141 UYH131141 VID131141 VRZ131141 WBV131141 WLR131141 WVN131141 C262213 JB196677 SX196677 ACT196677 AMP196677 AWL196677 BGH196677 BQD196677 BZZ196677 CJV196677 CTR196677 DDN196677 DNJ196677 DXF196677 EHB196677 EQX196677 FAT196677 FKP196677 FUL196677 GEH196677 GOD196677 GXZ196677 HHV196677 HRR196677 IBN196677 ILJ196677 IVF196677 JFB196677 JOX196677 JYT196677 KIP196677 KSL196677 LCH196677 LMD196677 LVZ196677 MFV196677 MPR196677 MZN196677 NJJ196677 NTF196677 ODB196677 OMX196677 OWT196677 PGP196677 PQL196677 QAH196677 QKD196677 QTZ196677 RDV196677 RNR196677 RXN196677 SHJ196677 SRF196677 TBB196677 TKX196677 TUT196677 UEP196677 UOL196677 UYH196677 VID196677 VRZ196677 WBV196677 WLR196677 WVN196677 C327749 JB262213 SX262213 ACT262213 AMP262213 AWL262213 BGH262213 BQD262213 BZZ262213 CJV262213 CTR262213 DDN262213 DNJ262213 DXF262213 EHB262213 EQX262213 FAT262213 FKP262213 FUL262213 GEH262213 GOD262213 GXZ262213 HHV262213 HRR262213 IBN262213 ILJ262213 IVF262213 JFB262213 JOX262213 JYT262213 KIP262213 KSL262213 LCH262213 LMD262213 LVZ262213 MFV262213 MPR262213 MZN262213 NJJ262213 NTF262213 ODB262213 OMX262213 OWT262213 PGP262213 PQL262213 QAH262213 QKD262213 QTZ262213 RDV262213 RNR262213 RXN262213 SHJ262213 SRF262213 TBB262213 TKX262213 TUT262213 UEP262213 UOL262213 UYH262213 VID262213 VRZ262213 WBV262213 WLR262213 WVN262213 C393285 JB327749 SX327749 ACT327749 AMP327749 AWL327749 BGH327749 BQD327749 BZZ327749 CJV327749 CTR327749 DDN327749 DNJ327749 DXF327749 EHB327749 EQX327749 FAT327749 FKP327749 FUL327749 GEH327749 GOD327749 GXZ327749 HHV327749 HRR327749 IBN327749 ILJ327749 IVF327749 JFB327749 JOX327749 JYT327749 KIP327749 KSL327749 LCH327749 LMD327749 LVZ327749 MFV327749 MPR327749 MZN327749 NJJ327749 NTF327749 ODB327749 OMX327749 OWT327749 PGP327749 PQL327749 QAH327749 QKD327749 QTZ327749 RDV327749 RNR327749 RXN327749 SHJ327749 SRF327749 TBB327749 TKX327749 TUT327749 UEP327749 UOL327749 UYH327749 VID327749 VRZ327749 WBV327749 WLR327749 WVN327749 C458821 JB393285 SX393285 ACT393285 AMP393285 AWL393285 BGH393285 BQD393285 BZZ393285 CJV393285 CTR393285 DDN393285 DNJ393285 DXF393285 EHB393285 EQX393285 FAT393285 FKP393285 FUL393285 GEH393285 GOD393285 GXZ393285 HHV393285 HRR393285 IBN393285 ILJ393285 IVF393285 JFB393285 JOX393285 JYT393285 KIP393285 KSL393285 LCH393285 LMD393285 LVZ393285 MFV393285 MPR393285 MZN393285 NJJ393285 NTF393285 ODB393285 OMX393285 OWT393285 PGP393285 PQL393285 QAH393285 QKD393285 QTZ393285 RDV393285 RNR393285 RXN393285 SHJ393285 SRF393285 TBB393285 TKX393285 TUT393285 UEP393285 UOL393285 UYH393285 VID393285 VRZ393285 WBV393285 WLR393285 WVN393285 C524357 JB458821 SX458821 ACT458821 AMP458821 AWL458821 BGH458821 BQD458821 BZZ458821 CJV458821 CTR458821 DDN458821 DNJ458821 DXF458821 EHB458821 EQX458821 FAT458821 FKP458821 FUL458821 GEH458821 GOD458821 GXZ458821 HHV458821 HRR458821 IBN458821 ILJ458821 IVF458821 JFB458821 JOX458821 JYT458821 KIP458821 KSL458821 LCH458821 LMD458821 LVZ458821 MFV458821 MPR458821 MZN458821 NJJ458821 NTF458821 ODB458821 OMX458821 OWT458821 PGP458821 PQL458821 QAH458821 QKD458821 QTZ458821 RDV458821 RNR458821 RXN458821 SHJ458821 SRF458821 TBB458821 TKX458821 TUT458821 UEP458821 UOL458821 UYH458821 VID458821 VRZ458821 WBV458821 WLR458821 WVN458821 C589893 JB524357 SX524357 ACT524357 AMP524357 AWL524357 BGH524357 BQD524357 BZZ524357 CJV524357 CTR524357 DDN524357 DNJ524357 DXF524357 EHB524357 EQX524357 FAT524357 FKP524357 FUL524357 GEH524357 GOD524357 GXZ524357 HHV524357 HRR524357 IBN524357 ILJ524357 IVF524357 JFB524357 JOX524357 JYT524357 KIP524357 KSL524357 LCH524357 LMD524357 LVZ524357 MFV524357 MPR524357 MZN524357 NJJ524357 NTF524357 ODB524357 OMX524357 OWT524357 PGP524357 PQL524357 QAH524357 QKD524357 QTZ524357 RDV524357 RNR524357 RXN524357 SHJ524357 SRF524357 TBB524357 TKX524357 TUT524357 UEP524357 UOL524357 UYH524357 VID524357 VRZ524357 WBV524357 WLR524357 WVN524357 C655429 JB589893 SX589893 ACT589893 AMP589893 AWL589893 BGH589893 BQD589893 BZZ589893 CJV589893 CTR589893 DDN589893 DNJ589893 DXF589893 EHB589893 EQX589893 FAT589893 FKP589893 FUL589893 GEH589893 GOD589893 GXZ589893 HHV589893 HRR589893 IBN589893 ILJ589893 IVF589893 JFB589893 JOX589893 JYT589893 KIP589893 KSL589893 LCH589893 LMD589893 LVZ589893 MFV589893 MPR589893 MZN589893 NJJ589893 NTF589893 ODB589893 OMX589893 OWT589893 PGP589893 PQL589893 QAH589893 QKD589893 QTZ589893 RDV589893 RNR589893 RXN589893 SHJ589893 SRF589893 TBB589893 TKX589893 TUT589893 UEP589893 UOL589893 UYH589893 VID589893 VRZ589893 WBV589893 WLR589893 WVN589893 C720965 JB655429 SX655429 ACT655429 AMP655429 AWL655429 BGH655429 BQD655429 BZZ655429 CJV655429 CTR655429 DDN655429 DNJ655429 DXF655429 EHB655429 EQX655429 FAT655429 FKP655429 FUL655429 GEH655429 GOD655429 GXZ655429 HHV655429 HRR655429 IBN655429 ILJ655429 IVF655429 JFB655429 JOX655429 JYT655429 KIP655429 KSL655429 LCH655429 LMD655429 LVZ655429 MFV655429 MPR655429 MZN655429 NJJ655429 NTF655429 ODB655429 OMX655429 OWT655429 PGP655429 PQL655429 QAH655429 QKD655429 QTZ655429 RDV655429 RNR655429 RXN655429 SHJ655429 SRF655429 TBB655429 TKX655429 TUT655429 UEP655429 UOL655429 UYH655429 VID655429 VRZ655429 WBV655429 WLR655429 WVN655429 C786501 JB720965 SX720965 ACT720965 AMP720965 AWL720965 BGH720965 BQD720965 BZZ720965 CJV720965 CTR720965 DDN720965 DNJ720965 DXF720965 EHB720965 EQX720965 FAT720965 FKP720965 FUL720965 GEH720965 GOD720965 GXZ720965 HHV720965 HRR720965 IBN720965 ILJ720965 IVF720965 JFB720965 JOX720965 JYT720965 KIP720965 KSL720965 LCH720965 LMD720965 LVZ720965 MFV720965 MPR720965 MZN720965 NJJ720965 NTF720965 ODB720965 OMX720965 OWT720965 PGP720965 PQL720965 QAH720965 QKD720965 QTZ720965 RDV720965 RNR720965 RXN720965 SHJ720965 SRF720965 TBB720965 TKX720965 TUT720965 UEP720965 UOL720965 UYH720965 VID720965 VRZ720965 WBV720965 WLR720965 WVN720965 C852037 JB786501 SX786501 ACT786501 AMP786501 AWL786501 BGH786501 BQD786501 BZZ786501 CJV786501 CTR786501 DDN786501 DNJ786501 DXF786501 EHB786501 EQX786501 FAT786501 FKP786501 FUL786501 GEH786501 GOD786501 GXZ786501 HHV786501 HRR786501 IBN786501 ILJ786501 IVF786501 JFB786501 JOX786501 JYT786501 KIP786501 KSL786501 LCH786501 LMD786501 LVZ786501 MFV786501 MPR786501 MZN786501 NJJ786501 NTF786501 ODB786501 OMX786501 OWT786501 PGP786501 PQL786501 QAH786501 QKD786501 QTZ786501 RDV786501 RNR786501 RXN786501 SHJ786501 SRF786501 TBB786501 TKX786501 TUT786501 UEP786501 UOL786501 UYH786501 VID786501 VRZ786501 WBV786501 WLR786501 WVN786501 C917573 JB852037 SX852037 ACT852037 AMP852037 AWL852037 BGH852037 BQD852037 BZZ852037 CJV852037 CTR852037 DDN852037 DNJ852037 DXF852037 EHB852037 EQX852037 FAT852037 FKP852037 FUL852037 GEH852037 GOD852037 GXZ852037 HHV852037 HRR852037 IBN852037 ILJ852037 IVF852037 JFB852037 JOX852037 JYT852037 KIP852037 KSL852037 LCH852037 LMD852037 LVZ852037 MFV852037 MPR852037 MZN852037 NJJ852037 NTF852037 ODB852037 OMX852037 OWT852037 PGP852037 PQL852037 QAH852037 QKD852037 QTZ852037 RDV852037 RNR852037 RXN852037 SHJ852037 SRF852037 TBB852037 TKX852037 TUT852037 UEP852037 UOL852037 UYH852037 VID852037 VRZ852037 WBV852037 WLR852037 WVN852037 C983109 JB917573 SX917573 ACT917573 AMP917573 AWL917573 BGH917573 BQD917573 BZZ917573 CJV917573 CTR917573 DDN917573 DNJ917573 DXF917573 EHB917573 EQX917573 FAT917573 FKP917573 FUL917573 GEH917573 GOD917573 GXZ917573 HHV917573 HRR917573 IBN917573 ILJ917573 IVF917573 JFB917573 JOX917573 JYT917573 KIP917573 KSL917573 LCH917573 LMD917573 LVZ917573 MFV917573 MPR917573 MZN917573 NJJ917573 NTF917573 ODB917573 OMX917573 OWT917573 PGP917573 PQL917573 QAH917573 QKD917573 QTZ917573 RDV917573 RNR917573 RXN917573 SHJ917573 SRF917573 TBB917573 TKX917573 TUT917573 UEP917573 UOL917573 UYH917573 VID917573 VRZ917573 WBV917573 WLR917573 WVN917573 C65545:C65546 JB983109 SX983109 ACT983109 AMP983109 AWL983109 BGH983109 BQD983109 BZZ983109 CJV983109 CTR983109 DDN983109 DNJ983109 DXF983109 EHB983109 EQX983109 FAT983109 FKP983109 FUL983109 GEH983109 GOD983109 GXZ983109 HHV983109 HRR983109 IBN983109 ILJ983109 IVF983109 JFB983109 JOX983109 JYT983109 KIP983109 KSL983109 LCH983109 LMD983109 LVZ983109 MFV983109 MPR983109 MZN983109 NJJ983109 NTF983109 ODB983109 OMX983109 OWT983109 PGP983109 PQL983109 QAH983109 QKD983109 QTZ983109 RDV983109 RNR983109 RXN983109 SHJ983109 SRF983109 TBB983109 TKX983109 TUT983109 UEP983109 UOL983109 UYH983109 VID983109 VRZ983109 WBV983109 WLR983109 WVN983109 VRZ983041:VRZ983042 C131081:C131082 JB65545:JB65546 SX65545:SX65546 ACT65545:ACT65546 AMP65545:AMP65546 AWL65545:AWL65546 BGH65545:BGH65546 BQD65545:BQD65546 BZZ65545:BZZ65546 CJV65545:CJV65546 CTR65545:CTR65546 DDN65545:DDN65546 DNJ65545:DNJ65546 DXF65545:DXF65546 EHB65545:EHB65546 EQX65545:EQX65546 FAT65545:FAT65546 FKP65545:FKP65546 FUL65545:FUL65546 GEH65545:GEH65546 GOD65545:GOD65546 GXZ65545:GXZ65546 HHV65545:HHV65546 HRR65545:HRR65546 IBN65545:IBN65546 ILJ65545:ILJ65546 IVF65545:IVF65546 JFB65545:JFB65546 JOX65545:JOX65546 JYT65545:JYT65546 KIP65545:KIP65546 KSL65545:KSL65546 LCH65545:LCH65546 LMD65545:LMD65546 LVZ65545:LVZ65546 MFV65545:MFV65546 MPR65545:MPR65546 MZN65545:MZN65546 NJJ65545:NJJ65546 NTF65545:NTF65546 ODB65545:ODB65546 OMX65545:OMX65546 OWT65545:OWT65546 PGP65545:PGP65546 PQL65545:PQL65546 QAH65545:QAH65546 QKD65545:QKD65546 QTZ65545:QTZ65546 RDV65545:RDV65546 RNR65545:RNR65546 RXN65545:RXN65546 SHJ65545:SHJ65546 SRF65545:SRF65546 TBB65545:TBB65546 TKX65545:TKX65546 TUT65545:TUT65546 UEP65545:UEP65546 UOL65545:UOL65546 UYH65545:UYH65546 VID65545:VID65546 VRZ65545:VRZ65546 WBV65545:WBV65546 WLR65545:WLR65546 WVN65545:WVN65546 C196617:C196618 JB131081:JB131082 SX131081:SX131082 ACT131081:ACT131082 AMP131081:AMP131082 AWL131081:AWL131082 BGH131081:BGH131082 BQD131081:BQD131082 BZZ131081:BZZ131082 CJV131081:CJV131082 CTR131081:CTR131082 DDN131081:DDN131082 DNJ131081:DNJ131082 DXF131081:DXF131082 EHB131081:EHB131082 EQX131081:EQX131082 FAT131081:FAT131082 FKP131081:FKP131082 FUL131081:FUL131082 GEH131081:GEH131082 GOD131081:GOD131082 GXZ131081:GXZ131082 HHV131081:HHV131082 HRR131081:HRR131082 IBN131081:IBN131082 ILJ131081:ILJ131082 IVF131081:IVF131082 JFB131081:JFB131082 JOX131081:JOX131082 JYT131081:JYT131082 KIP131081:KIP131082 KSL131081:KSL131082 LCH131081:LCH131082 LMD131081:LMD131082 LVZ131081:LVZ131082 MFV131081:MFV131082 MPR131081:MPR131082 MZN131081:MZN131082 NJJ131081:NJJ131082 NTF131081:NTF131082 ODB131081:ODB131082 OMX131081:OMX131082 OWT131081:OWT131082 PGP131081:PGP131082 PQL131081:PQL131082 QAH131081:QAH131082 QKD131081:QKD131082 QTZ131081:QTZ131082 RDV131081:RDV131082 RNR131081:RNR131082 RXN131081:RXN131082 SHJ131081:SHJ131082 SRF131081:SRF131082 TBB131081:TBB131082 TKX131081:TKX131082 TUT131081:TUT131082 UEP131081:UEP131082 UOL131081:UOL131082 UYH131081:UYH131082 VID131081:VID131082 VRZ131081:VRZ131082 WBV131081:WBV131082 WLR131081:WLR131082 WVN131081:WVN131082 C262153:C262154 JB196617:JB196618 SX196617:SX196618 ACT196617:ACT196618 AMP196617:AMP196618 AWL196617:AWL196618 BGH196617:BGH196618 BQD196617:BQD196618 BZZ196617:BZZ196618 CJV196617:CJV196618 CTR196617:CTR196618 DDN196617:DDN196618 DNJ196617:DNJ196618 DXF196617:DXF196618 EHB196617:EHB196618 EQX196617:EQX196618 FAT196617:FAT196618 FKP196617:FKP196618 FUL196617:FUL196618 GEH196617:GEH196618 GOD196617:GOD196618 GXZ196617:GXZ196618 HHV196617:HHV196618 HRR196617:HRR196618 IBN196617:IBN196618 ILJ196617:ILJ196618 IVF196617:IVF196618 JFB196617:JFB196618 JOX196617:JOX196618 JYT196617:JYT196618 KIP196617:KIP196618 KSL196617:KSL196618 LCH196617:LCH196618 LMD196617:LMD196618 LVZ196617:LVZ196618 MFV196617:MFV196618 MPR196617:MPR196618 MZN196617:MZN196618 NJJ196617:NJJ196618 NTF196617:NTF196618 ODB196617:ODB196618 OMX196617:OMX196618 OWT196617:OWT196618 PGP196617:PGP196618 PQL196617:PQL196618 QAH196617:QAH196618 QKD196617:QKD196618 QTZ196617:QTZ196618 RDV196617:RDV196618 RNR196617:RNR196618 RXN196617:RXN196618 SHJ196617:SHJ196618 SRF196617:SRF196618 TBB196617:TBB196618 TKX196617:TKX196618 TUT196617:TUT196618 UEP196617:UEP196618 UOL196617:UOL196618 UYH196617:UYH196618 VID196617:VID196618 VRZ196617:VRZ196618 WBV196617:WBV196618 WLR196617:WLR196618 WVN196617:WVN196618 C327689:C327690 JB262153:JB262154 SX262153:SX262154 ACT262153:ACT262154 AMP262153:AMP262154 AWL262153:AWL262154 BGH262153:BGH262154 BQD262153:BQD262154 BZZ262153:BZZ262154 CJV262153:CJV262154 CTR262153:CTR262154 DDN262153:DDN262154 DNJ262153:DNJ262154 DXF262153:DXF262154 EHB262153:EHB262154 EQX262153:EQX262154 FAT262153:FAT262154 FKP262153:FKP262154 FUL262153:FUL262154 GEH262153:GEH262154 GOD262153:GOD262154 GXZ262153:GXZ262154 HHV262153:HHV262154 HRR262153:HRR262154 IBN262153:IBN262154 ILJ262153:ILJ262154 IVF262153:IVF262154 JFB262153:JFB262154 JOX262153:JOX262154 JYT262153:JYT262154 KIP262153:KIP262154 KSL262153:KSL262154 LCH262153:LCH262154 LMD262153:LMD262154 LVZ262153:LVZ262154 MFV262153:MFV262154 MPR262153:MPR262154 MZN262153:MZN262154 NJJ262153:NJJ262154 NTF262153:NTF262154 ODB262153:ODB262154 OMX262153:OMX262154 OWT262153:OWT262154 PGP262153:PGP262154 PQL262153:PQL262154 QAH262153:QAH262154 QKD262153:QKD262154 QTZ262153:QTZ262154 RDV262153:RDV262154 RNR262153:RNR262154 RXN262153:RXN262154 SHJ262153:SHJ262154 SRF262153:SRF262154 TBB262153:TBB262154 TKX262153:TKX262154 TUT262153:TUT262154 UEP262153:UEP262154 UOL262153:UOL262154 UYH262153:UYH262154 VID262153:VID262154 VRZ262153:VRZ262154 WBV262153:WBV262154 WLR262153:WLR262154 WVN262153:WVN262154 C393225:C393226 JB327689:JB327690 SX327689:SX327690 ACT327689:ACT327690 AMP327689:AMP327690 AWL327689:AWL327690 BGH327689:BGH327690 BQD327689:BQD327690 BZZ327689:BZZ327690 CJV327689:CJV327690 CTR327689:CTR327690 DDN327689:DDN327690 DNJ327689:DNJ327690 DXF327689:DXF327690 EHB327689:EHB327690 EQX327689:EQX327690 FAT327689:FAT327690 FKP327689:FKP327690 FUL327689:FUL327690 GEH327689:GEH327690 GOD327689:GOD327690 GXZ327689:GXZ327690 HHV327689:HHV327690 HRR327689:HRR327690 IBN327689:IBN327690 ILJ327689:ILJ327690 IVF327689:IVF327690 JFB327689:JFB327690 JOX327689:JOX327690 JYT327689:JYT327690 KIP327689:KIP327690 KSL327689:KSL327690 LCH327689:LCH327690 LMD327689:LMD327690 LVZ327689:LVZ327690 MFV327689:MFV327690 MPR327689:MPR327690 MZN327689:MZN327690 NJJ327689:NJJ327690 NTF327689:NTF327690 ODB327689:ODB327690 OMX327689:OMX327690 OWT327689:OWT327690 PGP327689:PGP327690 PQL327689:PQL327690 QAH327689:QAH327690 QKD327689:QKD327690 QTZ327689:QTZ327690 RDV327689:RDV327690 RNR327689:RNR327690 RXN327689:RXN327690 SHJ327689:SHJ327690 SRF327689:SRF327690 TBB327689:TBB327690 TKX327689:TKX327690 TUT327689:TUT327690 UEP327689:UEP327690 UOL327689:UOL327690 UYH327689:UYH327690 VID327689:VID327690 VRZ327689:VRZ327690 WBV327689:WBV327690 WLR327689:WLR327690 WVN327689:WVN327690 C458761:C458762 JB393225:JB393226 SX393225:SX393226 ACT393225:ACT393226 AMP393225:AMP393226 AWL393225:AWL393226 BGH393225:BGH393226 BQD393225:BQD393226 BZZ393225:BZZ393226 CJV393225:CJV393226 CTR393225:CTR393226 DDN393225:DDN393226 DNJ393225:DNJ393226 DXF393225:DXF393226 EHB393225:EHB393226 EQX393225:EQX393226 FAT393225:FAT393226 FKP393225:FKP393226 FUL393225:FUL393226 GEH393225:GEH393226 GOD393225:GOD393226 GXZ393225:GXZ393226 HHV393225:HHV393226 HRR393225:HRR393226 IBN393225:IBN393226 ILJ393225:ILJ393226 IVF393225:IVF393226 JFB393225:JFB393226 JOX393225:JOX393226 JYT393225:JYT393226 KIP393225:KIP393226 KSL393225:KSL393226 LCH393225:LCH393226 LMD393225:LMD393226 LVZ393225:LVZ393226 MFV393225:MFV393226 MPR393225:MPR393226 MZN393225:MZN393226 NJJ393225:NJJ393226 NTF393225:NTF393226 ODB393225:ODB393226 OMX393225:OMX393226 OWT393225:OWT393226 PGP393225:PGP393226 PQL393225:PQL393226 QAH393225:QAH393226 QKD393225:QKD393226 QTZ393225:QTZ393226 RDV393225:RDV393226 RNR393225:RNR393226 RXN393225:RXN393226 SHJ393225:SHJ393226 SRF393225:SRF393226 TBB393225:TBB393226 TKX393225:TKX393226 TUT393225:TUT393226 UEP393225:UEP393226 UOL393225:UOL393226 UYH393225:UYH393226 VID393225:VID393226 VRZ393225:VRZ393226 WBV393225:WBV393226 WLR393225:WLR393226 WVN393225:WVN393226 C524297:C524298 JB458761:JB458762 SX458761:SX458762 ACT458761:ACT458762 AMP458761:AMP458762 AWL458761:AWL458762 BGH458761:BGH458762 BQD458761:BQD458762 BZZ458761:BZZ458762 CJV458761:CJV458762 CTR458761:CTR458762 DDN458761:DDN458762 DNJ458761:DNJ458762 DXF458761:DXF458762 EHB458761:EHB458762 EQX458761:EQX458762 FAT458761:FAT458762 FKP458761:FKP458762 FUL458761:FUL458762 GEH458761:GEH458762 GOD458761:GOD458762 GXZ458761:GXZ458762 HHV458761:HHV458762 HRR458761:HRR458762 IBN458761:IBN458762 ILJ458761:ILJ458762 IVF458761:IVF458762 JFB458761:JFB458762 JOX458761:JOX458762 JYT458761:JYT458762 KIP458761:KIP458762 KSL458761:KSL458762 LCH458761:LCH458762 LMD458761:LMD458762 LVZ458761:LVZ458762 MFV458761:MFV458762 MPR458761:MPR458762 MZN458761:MZN458762 NJJ458761:NJJ458762 NTF458761:NTF458762 ODB458761:ODB458762 OMX458761:OMX458762 OWT458761:OWT458762 PGP458761:PGP458762 PQL458761:PQL458762 QAH458761:QAH458762 QKD458761:QKD458762 QTZ458761:QTZ458762 RDV458761:RDV458762 RNR458761:RNR458762 RXN458761:RXN458762 SHJ458761:SHJ458762 SRF458761:SRF458762 TBB458761:TBB458762 TKX458761:TKX458762 TUT458761:TUT458762 UEP458761:UEP458762 UOL458761:UOL458762 UYH458761:UYH458762 VID458761:VID458762 VRZ458761:VRZ458762 WBV458761:WBV458762 WLR458761:WLR458762 WVN458761:WVN458762 C589833:C589834 JB524297:JB524298 SX524297:SX524298 ACT524297:ACT524298 AMP524297:AMP524298 AWL524297:AWL524298 BGH524297:BGH524298 BQD524297:BQD524298 BZZ524297:BZZ524298 CJV524297:CJV524298 CTR524297:CTR524298 DDN524297:DDN524298 DNJ524297:DNJ524298 DXF524297:DXF524298 EHB524297:EHB524298 EQX524297:EQX524298 FAT524297:FAT524298 FKP524297:FKP524298 FUL524297:FUL524298 GEH524297:GEH524298 GOD524297:GOD524298 GXZ524297:GXZ524298 HHV524297:HHV524298 HRR524297:HRR524298 IBN524297:IBN524298 ILJ524297:ILJ524298 IVF524297:IVF524298 JFB524297:JFB524298 JOX524297:JOX524298 JYT524297:JYT524298 KIP524297:KIP524298 KSL524297:KSL524298 LCH524297:LCH524298 LMD524297:LMD524298 LVZ524297:LVZ524298 MFV524297:MFV524298 MPR524297:MPR524298 MZN524297:MZN524298 NJJ524297:NJJ524298 NTF524297:NTF524298 ODB524297:ODB524298 OMX524297:OMX524298 OWT524297:OWT524298 PGP524297:PGP524298 PQL524297:PQL524298 QAH524297:QAH524298 QKD524297:QKD524298 QTZ524297:QTZ524298 RDV524297:RDV524298 RNR524297:RNR524298 RXN524297:RXN524298 SHJ524297:SHJ524298 SRF524297:SRF524298 TBB524297:TBB524298 TKX524297:TKX524298 TUT524297:TUT524298 UEP524297:UEP524298 UOL524297:UOL524298 UYH524297:UYH524298 VID524297:VID524298 VRZ524297:VRZ524298 WBV524297:WBV524298 WLR524297:WLR524298 WVN524297:WVN524298 C655369:C655370 JB589833:JB589834 SX589833:SX589834 ACT589833:ACT589834 AMP589833:AMP589834 AWL589833:AWL589834 BGH589833:BGH589834 BQD589833:BQD589834 BZZ589833:BZZ589834 CJV589833:CJV589834 CTR589833:CTR589834 DDN589833:DDN589834 DNJ589833:DNJ589834 DXF589833:DXF589834 EHB589833:EHB589834 EQX589833:EQX589834 FAT589833:FAT589834 FKP589833:FKP589834 FUL589833:FUL589834 GEH589833:GEH589834 GOD589833:GOD589834 GXZ589833:GXZ589834 HHV589833:HHV589834 HRR589833:HRR589834 IBN589833:IBN589834 ILJ589833:ILJ589834 IVF589833:IVF589834 JFB589833:JFB589834 JOX589833:JOX589834 JYT589833:JYT589834 KIP589833:KIP589834 KSL589833:KSL589834 LCH589833:LCH589834 LMD589833:LMD589834 LVZ589833:LVZ589834 MFV589833:MFV589834 MPR589833:MPR589834 MZN589833:MZN589834 NJJ589833:NJJ589834 NTF589833:NTF589834 ODB589833:ODB589834 OMX589833:OMX589834 OWT589833:OWT589834 PGP589833:PGP589834 PQL589833:PQL589834 QAH589833:QAH589834 QKD589833:QKD589834 QTZ589833:QTZ589834 RDV589833:RDV589834 RNR589833:RNR589834 RXN589833:RXN589834 SHJ589833:SHJ589834 SRF589833:SRF589834 TBB589833:TBB589834 TKX589833:TKX589834 TUT589833:TUT589834 UEP589833:UEP589834 UOL589833:UOL589834 UYH589833:UYH589834 VID589833:VID589834 VRZ589833:VRZ589834 WBV589833:WBV589834 WLR589833:WLR589834 WVN589833:WVN589834 C720905:C720906 JB655369:JB655370 SX655369:SX655370 ACT655369:ACT655370 AMP655369:AMP655370 AWL655369:AWL655370 BGH655369:BGH655370 BQD655369:BQD655370 BZZ655369:BZZ655370 CJV655369:CJV655370 CTR655369:CTR655370 DDN655369:DDN655370 DNJ655369:DNJ655370 DXF655369:DXF655370 EHB655369:EHB655370 EQX655369:EQX655370 FAT655369:FAT655370 FKP655369:FKP655370 FUL655369:FUL655370 GEH655369:GEH655370 GOD655369:GOD655370 GXZ655369:GXZ655370 HHV655369:HHV655370 HRR655369:HRR655370 IBN655369:IBN655370 ILJ655369:ILJ655370 IVF655369:IVF655370 JFB655369:JFB655370 JOX655369:JOX655370 JYT655369:JYT655370 KIP655369:KIP655370 KSL655369:KSL655370 LCH655369:LCH655370 LMD655369:LMD655370 LVZ655369:LVZ655370 MFV655369:MFV655370 MPR655369:MPR655370 MZN655369:MZN655370 NJJ655369:NJJ655370 NTF655369:NTF655370 ODB655369:ODB655370 OMX655369:OMX655370 OWT655369:OWT655370 PGP655369:PGP655370 PQL655369:PQL655370 QAH655369:QAH655370 QKD655369:QKD655370 QTZ655369:QTZ655370 RDV655369:RDV655370 RNR655369:RNR655370 RXN655369:RXN655370 SHJ655369:SHJ655370 SRF655369:SRF655370 TBB655369:TBB655370 TKX655369:TKX655370 TUT655369:TUT655370 UEP655369:UEP655370 UOL655369:UOL655370 UYH655369:UYH655370 VID655369:VID655370 VRZ655369:VRZ655370 WBV655369:WBV655370 WLR655369:WLR655370 WVN655369:WVN655370 C786441:C786442 JB720905:JB720906 SX720905:SX720906 ACT720905:ACT720906 AMP720905:AMP720906 AWL720905:AWL720906 BGH720905:BGH720906 BQD720905:BQD720906 BZZ720905:BZZ720906 CJV720905:CJV720906 CTR720905:CTR720906 DDN720905:DDN720906 DNJ720905:DNJ720906 DXF720905:DXF720906 EHB720905:EHB720906 EQX720905:EQX720906 FAT720905:FAT720906 FKP720905:FKP720906 FUL720905:FUL720906 GEH720905:GEH720906 GOD720905:GOD720906 GXZ720905:GXZ720906 HHV720905:HHV720906 HRR720905:HRR720906 IBN720905:IBN720906 ILJ720905:ILJ720906 IVF720905:IVF720906 JFB720905:JFB720906 JOX720905:JOX720906 JYT720905:JYT720906 KIP720905:KIP720906 KSL720905:KSL720906 LCH720905:LCH720906 LMD720905:LMD720906 LVZ720905:LVZ720906 MFV720905:MFV720906 MPR720905:MPR720906 MZN720905:MZN720906 NJJ720905:NJJ720906 NTF720905:NTF720906 ODB720905:ODB720906 OMX720905:OMX720906 OWT720905:OWT720906 PGP720905:PGP720906 PQL720905:PQL720906 QAH720905:QAH720906 QKD720905:QKD720906 QTZ720905:QTZ720906 RDV720905:RDV720906 RNR720905:RNR720906 RXN720905:RXN720906 SHJ720905:SHJ720906 SRF720905:SRF720906 TBB720905:TBB720906 TKX720905:TKX720906 TUT720905:TUT720906 UEP720905:UEP720906 UOL720905:UOL720906 UYH720905:UYH720906 VID720905:VID720906 VRZ720905:VRZ720906 WBV720905:WBV720906 WLR720905:WLR720906 WVN720905:WVN720906 C851977:C851978 JB786441:JB786442 SX786441:SX786442 ACT786441:ACT786442 AMP786441:AMP786442 AWL786441:AWL786442 BGH786441:BGH786442 BQD786441:BQD786442 BZZ786441:BZZ786442 CJV786441:CJV786442 CTR786441:CTR786442 DDN786441:DDN786442 DNJ786441:DNJ786442 DXF786441:DXF786442 EHB786441:EHB786442 EQX786441:EQX786442 FAT786441:FAT786442 FKP786441:FKP786442 FUL786441:FUL786442 GEH786441:GEH786442 GOD786441:GOD786442 GXZ786441:GXZ786442 HHV786441:HHV786442 HRR786441:HRR786442 IBN786441:IBN786442 ILJ786441:ILJ786442 IVF786441:IVF786442 JFB786441:JFB786442 JOX786441:JOX786442 JYT786441:JYT786442 KIP786441:KIP786442 KSL786441:KSL786442 LCH786441:LCH786442 LMD786441:LMD786442 LVZ786441:LVZ786442 MFV786441:MFV786442 MPR786441:MPR786442 MZN786441:MZN786442 NJJ786441:NJJ786442 NTF786441:NTF786442 ODB786441:ODB786442 OMX786441:OMX786442 OWT786441:OWT786442 PGP786441:PGP786442 PQL786441:PQL786442 QAH786441:QAH786442 QKD786441:QKD786442 QTZ786441:QTZ786442 RDV786441:RDV786442 RNR786441:RNR786442 RXN786441:RXN786442 SHJ786441:SHJ786442 SRF786441:SRF786442 TBB786441:TBB786442 TKX786441:TKX786442 TUT786441:TUT786442 UEP786441:UEP786442 UOL786441:UOL786442 UYH786441:UYH786442 VID786441:VID786442 VRZ786441:VRZ786442 WBV786441:WBV786442 WLR786441:WLR786442 WVN786441:WVN786442 C917513:C917514 JB851977:JB851978 SX851977:SX851978 ACT851977:ACT851978 AMP851977:AMP851978 AWL851977:AWL851978 BGH851977:BGH851978 BQD851977:BQD851978 BZZ851977:BZZ851978 CJV851977:CJV851978 CTR851977:CTR851978 DDN851977:DDN851978 DNJ851977:DNJ851978 DXF851977:DXF851978 EHB851977:EHB851978 EQX851977:EQX851978 FAT851977:FAT851978 FKP851977:FKP851978 FUL851977:FUL851978 GEH851977:GEH851978 GOD851977:GOD851978 GXZ851977:GXZ851978 HHV851977:HHV851978 HRR851977:HRR851978 IBN851977:IBN851978 ILJ851977:ILJ851978 IVF851977:IVF851978 JFB851977:JFB851978 JOX851977:JOX851978 JYT851977:JYT851978 KIP851977:KIP851978 KSL851977:KSL851978 LCH851977:LCH851978 LMD851977:LMD851978 LVZ851977:LVZ851978 MFV851977:MFV851978 MPR851977:MPR851978 MZN851977:MZN851978 NJJ851977:NJJ851978 NTF851977:NTF851978 ODB851977:ODB851978 OMX851977:OMX851978 OWT851977:OWT851978 PGP851977:PGP851978 PQL851977:PQL851978 QAH851977:QAH851978 QKD851977:QKD851978 QTZ851977:QTZ851978 RDV851977:RDV851978 RNR851977:RNR851978 RXN851977:RXN851978 SHJ851977:SHJ851978 SRF851977:SRF851978 TBB851977:TBB851978 TKX851977:TKX851978 TUT851977:TUT851978 UEP851977:UEP851978 UOL851977:UOL851978 UYH851977:UYH851978 VID851977:VID851978 VRZ851977:VRZ851978 WBV851977:WBV851978 WLR851977:WLR851978 WVN851977:WVN851978 C983049:C983050 JB917513:JB917514 SX917513:SX917514 ACT917513:ACT917514 AMP917513:AMP917514 AWL917513:AWL917514 BGH917513:BGH917514 BQD917513:BQD917514 BZZ917513:BZZ917514 CJV917513:CJV917514 CTR917513:CTR917514 DDN917513:DDN917514 DNJ917513:DNJ917514 DXF917513:DXF917514 EHB917513:EHB917514 EQX917513:EQX917514 FAT917513:FAT917514 FKP917513:FKP917514 FUL917513:FUL917514 GEH917513:GEH917514 GOD917513:GOD917514 GXZ917513:GXZ917514 HHV917513:HHV917514 HRR917513:HRR917514 IBN917513:IBN917514 ILJ917513:ILJ917514 IVF917513:IVF917514 JFB917513:JFB917514 JOX917513:JOX917514 JYT917513:JYT917514 KIP917513:KIP917514 KSL917513:KSL917514 LCH917513:LCH917514 LMD917513:LMD917514 LVZ917513:LVZ917514 MFV917513:MFV917514 MPR917513:MPR917514 MZN917513:MZN917514 NJJ917513:NJJ917514 NTF917513:NTF917514 ODB917513:ODB917514 OMX917513:OMX917514 OWT917513:OWT917514 PGP917513:PGP917514 PQL917513:PQL917514 QAH917513:QAH917514 QKD917513:QKD917514 QTZ917513:QTZ917514 RDV917513:RDV917514 RNR917513:RNR917514 RXN917513:RXN917514 SHJ917513:SHJ917514 SRF917513:SRF917514 TBB917513:TBB917514 TKX917513:TKX917514 TUT917513:TUT917514 UEP917513:UEP917514 UOL917513:UOL917514 UYH917513:UYH917514 VID917513:VID917514 VRZ917513:VRZ917514 WBV917513:WBV917514 WLR917513:WLR917514 WVN917513:WVN917514 C65559 JB983049:JB983050 SX983049:SX983050 ACT983049:ACT983050 AMP983049:AMP983050 AWL983049:AWL983050 BGH983049:BGH983050 BQD983049:BQD983050 BZZ983049:BZZ983050 CJV983049:CJV983050 CTR983049:CTR983050 DDN983049:DDN983050 DNJ983049:DNJ983050 DXF983049:DXF983050 EHB983049:EHB983050 EQX983049:EQX983050 FAT983049:FAT983050 FKP983049:FKP983050 FUL983049:FUL983050 GEH983049:GEH983050 GOD983049:GOD983050 GXZ983049:GXZ983050 HHV983049:HHV983050 HRR983049:HRR983050 IBN983049:IBN983050 ILJ983049:ILJ983050 IVF983049:IVF983050 JFB983049:JFB983050 JOX983049:JOX983050 JYT983049:JYT983050 KIP983049:KIP983050 KSL983049:KSL983050 LCH983049:LCH983050 LMD983049:LMD983050 LVZ983049:LVZ983050 MFV983049:MFV983050 MPR983049:MPR983050 MZN983049:MZN983050 NJJ983049:NJJ983050 NTF983049:NTF983050 ODB983049:ODB983050 OMX983049:OMX983050 OWT983049:OWT983050 PGP983049:PGP983050 PQL983049:PQL983050 QAH983049:QAH983050 QKD983049:QKD983050 QTZ983049:QTZ983050 RDV983049:RDV983050 RNR983049:RNR983050 RXN983049:RXN983050 SHJ983049:SHJ983050 SRF983049:SRF983050 TBB983049:TBB983050 TKX983049:TKX983050 TUT983049:TUT983050 UEP983049:UEP983050 UOL983049:UOL983050 UYH983049:UYH983050 VID983049:VID983050 VRZ983049:VRZ983050 WBV983049:WBV983050 WLR983049:WLR983050 WVN983049:WVN983050 VID983041:VID983042 C131095 JB65559 SX65559 ACT65559 AMP65559 AWL65559 BGH65559 BQD65559 BZZ65559 CJV65559 CTR65559 DDN65559 DNJ65559 DXF65559 EHB65559 EQX65559 FAT65559 FKP65559 FUL65559 GEH65559 GOD65559 GXZ65559 HHV65559 HRR65559 IBN65559 ILJ65559 IVF65559 JFB65559 JOX65559 JYT65559 KIP65559 KSL65559 LCH65559 LMD65559 LVZ65559 MFV65559 MPR65559 MZN65559 NJJ65559 NTF65559 ODB65559 OMX65559 OWT65559 PGP65559 PQL65559 QAH65559 QKD65559 QTZ65559 RDV65559 RNR65559 RXN65559 SHJ65559 SRF65559 TBB65559 TKX65559 TUT65559 UEP65559 UOL65559 UYH65559 VID65559 VRZ65559 WBV65559 WLR65559 WVN65559 C196631 JB131095 SX131095 ACT131095 AMP131095 AWL131095 BGH131095 BQD131095 BZZ131095 CJV131095 CTR131095 DDN131095 DNJ131095 DXF131095 EHB131095 EQX131095 FAT131095 FKP131095 FUL131095 GEH131095 GOD131095 GXZ131095 HHV131095 HRR131095 IBN131095 ILJ131095 IVF131095 JFB131095 JOX131095 JYT131095 KIP131095 KSL131095 LCH131095 LMD131095 LVZ131095 MFV131095 MPR131095 MZN131095 NJJ131095 NTF131095 ODB131095 OMX131095 OWT131095 PGP131095 PQL131095 QAH131095 QKD131095 QTZ131095 RDV131095 RNR131095 RXN131095 SHJ131095 SRF131095 TBB131095 TKX131095 TUT131095 UEP131095 UOL131095 UYH131095 VID131095 VRZ131095 WBV131095 WLR131095 WVN131095 C262167 JB196631 SX196631 ACT196631 AMP196631 AWL196631 BGH196631 BQD196631 BZZ196631 CJV196631 CTR196631 DDN196631 DNJ196631 DXF196631 EHB196631 EQX196631 FAT196631 FKP196631 FUL196631 GEH196631 GOD196631 GXZ196631 HHV196631 HRR196631 IBN196631 ILJ196631 IVF196631 JFB196631 JOX196631 JYT196631 KIP196631 KSL196631 LCH196631 LMD196631 LVZ196631 MFV196631 MPR196631 MZN196631 NJJ196631 NTF196631 ODB196631 OMX196631 OWT196631 PGP196631 PQL196631 QAH196631 QKD196631 QTZ196631 RDV196631 RNR196631 RXN196631 SHJ196631 SRF196631 TBB196631 TKX196631 TUT196631 UEP196631 UOL196631 UYH196631 VID196631 VRZ196631 WBV196631 WLR196631 WVN196631 C327703 JB262167 SX262167 ACT262167 AMP262167 AWL262167 BGH262167 BQD262167 BZZ262167 CJV262167 CTR262167 DDN262167 DNJ262167 DXF262167 EHB262167 EQX262167 FAT262167 FKP262167 FUL262167 GEH262167 GOD262167 GXZ262167 HHV262167 HRR262167 IBN262167 ILJ262167 IVF262167 JFB262167 JOX262167 JYT262167 KIP262167 KSL262167 LCH262167 LMD262167 LVZ262167 MFV262167 MPR262167 MZN262167 NJJ262167 NTF262167 ODB262167 OMX262167 OWT262167 PGP262167 PQL262167 QAH262167 QKD262167 QTZ262167 RDV262167 RNR262167 RXN262167 SHJ262167 SRF262167 TBB262167 TKX262167 TUT262167 UEP262167 UOL262167 UYH262167 VID262167 VRZ262167 WBV262167 WLR262167 WVN262167 C393239 JB327703 SX327703 ACT327703 AMP327703 AWL327703 BGH327703 BQD327703 BZZ327703 CJV327703 CTR327703 DDN327703 DNJ327703 DXF327703 EHB327703 EQX327703 FAT327703 FKP327703 FUL327703 GEH327703 GOD327703 GXZ327703 HHV327703 HRR327703 IBN327703 ILJ327703 IVF327703 JFB327703 JOX327703 JYT327703 KIP327703 KSL327703 LCH327703 LMD327703 LVZ327703 MFV327703 MPR327703 MZN327703 NJJ327703 NTF327703 ODB327703 OMX327703 OWT327703 PGP327703 PQL327703 QAH327703 QKD327703 QTZ327703 RDV327703 RNR327703 RXN327703 SHJ327703 SRF327703 TBB327703 TKX327703 TUT327703 UEP327703 UOL327703 UYH327703 VID327703 VRZ327703 WBV327703 WLR327703 WVN327703 C458775 JB393239 SX393239 ACT393239 AMP393239 AWL393239 BGH393239 BQD393239 BZZ393239 CJV393239 CTR393239 DDN393239 DNJ393239 DXF393239 EHB393239 EQX393239 FAT393239 FKP393239 FUL393239 GEH393239 GOD393239 GXZ393239 HHV393239 HRR393239 IBN393239 ILJ393239 IVF393239 JFB393239 JOX393239 JYT393239 KIP393239 KSL393239 LCH393239 LMD393239 LVZ393239 MFV393239 MPR393239 MZN393239 NJJ393239 NTF393239 ODB393239 OMX393239 OWT393239 PGP393239 PQL393239 QAH393239 QKD393239 QTZ393239 RDV393239 RNR393239 RXN393239 SHJ393239 SRF393239 TBB393239 TKX393239 TUT393239 UEP393239 UOL393239 UYH393239 VID393239 VRZ393239 WBV393239 WLR393239 WVN393239 C524311 JB458775 SX458775 ACT458775 AMP458775 AWL458775 BGH458775 BQD458775 BZZ458775 CJV458775 CTR458775 DDN458775 DNJ458775 DXF458775 EHB458775 EQX458775 FAT458775 FKP458775 FUL458775 GEH458775 GOD458775 GXZ458775 HHV458775 HRR458775 IBN458775 ILJ458775 IVF458775 JFB458775 JOX458775 JYT458775 KIP458775 KSL458775 LCH458775 LMD458775 LVZ458775 MFV458775 MPR458775 MZN458775 NJJ458775 NTF458775 ODB458775 OMX458775 OWT458775 PGP458775 PQL458775 QAH458775 QKD458775 QTZ458775 RDV458775 RNR458775 RXN458775 SHJ458775 SRF458775 TBB458775 TKX458775 TUT458775 UEP458775 UOL458775 UYH458775 VID458775 VRZ458775 WBV458775 WLR458775 WVN458775 C589847 JB524311 SX524311 ACT524311 AMP524311 AWL524311 BGH524311 BQD524311 BZZ524311 CJV524311 CTR524311 DDN524311 DNJ524311 DXF524311 EHB524311 EQX524311 FAT524311 FKP524311 FUL524311 GEH524311 GOD524311 GXZ524311 HHV524311 HRR524311 IBN524311 ILJ524311 IVF524311 JFB524311 JOX524311 JYT524311 KIP524311 KSL524311 LCH524311 LMD524311 LVZ524311 MFV524311 MPR524311 MZN524311 NJJ524311 NTF524311 ODB524311 OMX524311 OWT524311 PGP524311 PQL524311 QAH524311 QKD524311 QTZ524311 RDV524311 RNR524311 RXN524311 SHJ524311 SRF524311 TBB524311 TKX524311 TUT524311 UEP524311 UOL524311 UYH524311 VID524311 VRZ524311 WBV524311 WLR524311 WVN524311 C655383 JB589847 SX589847 ACT589847 AMP589847 AWL589847 BGH589847 BQD589847 BZZ589847 CJV589847 CTR589847 DDN589847 DNJ589847 DXF589847 EHB589847 EQX589847 FAT589847 FKP589847 FUL589847 GEH589847 GOD589847 GXZ589847 HHV589847 HRR589847 IBN589847 ILJ589847 IVF589847 JFB589847 JOX589847 JYT589847 KIP589847 KSL589847 LCH589847 LMD589847 LVZ589847 MFV589847 MPR589847 MZN589847 NJJ589847 NTF589847 ODB589847 OMX589847 OWT589847 PGP589847 PQL589847 QAH589847 QKD589847 QTZ589847 RDV589847 RNR589847 RXN589847 SHJ589847 SRF589847 TBB589847 TKX589847 TUT589847 UEP589847 UOL589847 UYH589847 VID589847 VRZ589847 WBV589847 WLR589847 WVN589847 C720919 JB655383 SX655383 ACT655383 AMP655383 AWL655383 BGH655383 BQD655383 BZZ655383 CJV655383 CTR655383 DDN655383 DNJ655383 DXF655383 EHB655383 EQX655383 FAT655383 FKP655383 FUL655383 GEH655383 GOD655383 GXZ655383 HHV655383 HRR655383 IBN655383 ILJ655383 IVF655383 JFB655383 JOX655383 JYT655383 KIP655383 KSL655383 LCH655383 LMD655383 LVZ655383 MFV655383 MPR655383 MZN655383 NJJ655383 NTF655383 ODB655383 OMX655383 OWT655383 PGP655383 PQL655383 QAH655383 QKD655383 QTZ655383 RDV655383 RNR655383 RXN655383 SHJ655383 SRF655383 TBB655383 TKX655383 TUT655383 UEP655383 UOL655383 UYH655383 VID655383 VRZ655383 WBV655383 WLR655383 WVN655383 C786455 JB720919 SX720919 ACT720919 AMP720919 AWL720919 BGH720919 BQD720919 BZZ720919 CJV720919 CTR720919 DDN720919 DNJ720919 DXF720919 EHB720919 EQX720919 FAT720919 FKP720919 FUL720919 GEH720919 GOD720919 GXZ720919 HHV720919 HRR720919 IBN720919 ILJ720919 IVF720919 JFB720919 JOX720919 JYT720919 KIP720919 KSL720919 LCH720919 LMD720919 LVZ720919 MFV720919 MPR720919 MZN720919 NJJ720919 NTF720919 ODB720919 OMX720919 OWT720919 PGP720919 PQL720919 QAH720919 QKD720919 QTZ720919 RDV720919 RNR720919 RXN720919 SHJ720919 SRF720919 TBB720919 TKX720919 TUT720919 UEP720919 UOL720919 UYH720919 VID720919 VRZ720919 WBV720919 WLR720919 WVN720919 C851991 JB786455 SX786455 ACT786455 AMP786455 AWL786455 BGH786455 BQD786455 BZZ786455 CJV786455 CTR786455 DDN786455 DNJ786455 DXF786455 EHB786455 EQX786455 FAT786455 FKP786455 FUL786455 GEH786455 GOD786455 GXZ786455 HHV786455 HRR786455 IBN786455 ILJ786455 IVF786455 JFB786455 JOX786455 JYT786455 KIP786455 KSL786455 LCH786455 LMD786455 LVZ786455 MFV786455 MPR786455 MZN786455 NJJ786455 NTF786455 ODB786455 OMX786455 OWT786455 PGP786455 PQL786455 QAH786455 QKD786455 QTZ786455 RDV786455 RNR786455 RXN786455 SHJ786455 SRF786455 TBB786455 TKX786455 TUT786455 UEP786455 UOL786455 UYH786455 VID786455 VRZ786455 WBV786455 WLR786455 WVN786455 C917527 JB851991 SX851991 ACT851991 AMP851991 AWL851991 BGH851991 BQD851991 BZZ851991 CJV851991 CTR851991 DDN851991 DNJ851991 DXF851991 EHB851991 EQX851991 FAT851991 FKP851991 FUL851991 GEH851991 GOD851991 GXZ851991 HHV851991 HRR851991 IBN851991 ILJ851991 IVF851991 JFB851991 JOX851991 JYT851991 KIP851991 KSL851991 LCH851991 LMD851991 LVZ851991 MFV851991 MPR851991 MZN851991 NJJ851991 NTF851991 ODB851991 OMX851991 OWT851991 PGP851991 PQL851991 QAH851991 QKD851991 QTZ851991 RDV851991 RNR851991 RXN851991 SHJ851991 SRF851991 TBB851991 TKX851991 TUT851991 UEP851991 UOL851991 UYH851991 VID851991 VRZ851991 WBV851991 WLR851991 WVN851991 C983063 JB917527 SX917527 ACT917527 AMP917527 AWL917527 BGH917527 BQD917527 BZZ917527 CJV917527 CTR917527 DDN917527 DNJ917527 DXF917527 EHB917527 EQX917527 FAT917527 FKP917527 FUL917527 GEH917527 GOD917527 GXZ917527 HHV917527 HRR917527 IBN917527 ILJ917527 IVF917527 JFB917527 JOX917527 JYT917527 KIP917527 KSL917527 LCH917527 LMD917527 LVZ917527 MFV917527 MPR917527 MZN917527 NJJ917527 NTF917527 ODB917527 OMX917527 OWT917527 PGP917527 PQL917527 QAH917527 QKD917527 QTZ917527 RDV917527 RNR917527 RXN917527 SHJ917527 SRF917527 TBB917527 TKX917527 TUT917527 UEP917527 UOL917527 UYH917527 VID917527 VRZ917527 WBV917527 WLR917527 WVN917527 C65510:C65512 JB983063 SX983063 ACT983063 AMP983063 AWL983063 BGH983063 BQD983063 BZZ983063 CJV983063 CTR983063 DDN983063 DNJ983063 DXF983063 EHB983063 EQX983063 FAT983063 FKP983063 FUL983063 GEH983063 GOD983063 GXZ983063 HHV983063 HRR983063 IBN983063 ILJ983063 IVF983063 JFB983063 JOX983063 JYT983063 KIP983063 KSL983063 LCH983063 LMD983063 LVZ983063 MFV983063 MPR983063 MZN983063 NJJ983063 NTF983063 ODB983063 OMX983063 OWT983063 PGP983063 PQL983063 QAH983063 QKD983063 QTZ983063 RDV983063 RNR983063 RXN983063 SHJ983063 SRF983063 TBB983063 TKX983063 TUT983063 UEP983063 UOL983063 UYH983063 VID983063 VRZ983063 WBV983063 WLR983063 WVN983063 WVN983041:WVN983042 JB23 SX23 ACT23 AMP23 AWL23 BGH23 BQD23 BZZ23 CJV23 CTR23 DDN23 DNJ23 DXF23 EHB23 EQX23 FAT23 FKP23 FUL23 GEH23 GOD23 GXZ23 HHV23 HRR23 IBN23 ILJ23 IVF23 JFB23 JOX23 JYT23 KIP23 KSL23 LCH23 LMD23 LVZ23 MFV23 MPR23 MZN23 NJJ23 NTF23 ODB23 OMX23 OWT23 PGP23 PQL23 QAH23 QKD23 QTZ23 RDV23 RNR23 RXN23 SHJ23 SRF23 TBB23 TKX23 TUT23 UEP23 UOL23 UYH23 VID23 VRZ23 WBV23 WLR23 WVN23 C131046:C131048 JB65510:JB65512 SX65510:SX65512 ACT65510:ACT65512 AMP65510:AMP65512 AWL65510:AWL65512 BGH65510:BGH65512 BQD65510:BQD65512 BZZ65510:BZZ65512 CJV65510:CJV65512 CTR65510:CTR65512 DDN65510:DDN65512 DNJ65510:DNJ65512 DXF65510:DXF65512 EHB65510:EHB65512 EQX65510:EQX65512 FAT65510:FAT65512 FKP65510:FKP65512 FUL65510:FUL65512 GEH65510:GEH65512 GOD65510:GOD65512 GXZ65510:GXZ65512 HHV65510:HHV65512 HRR65510:HRR65512 IBN65510:IBN65512 ILJ65510:ILJ65512 IVF65510:IVF65512 JFB65510:JFB65512 JOX65510:JOX65512 JYT65510:JYT65512 KIP65510:KIP65512 KSL65510:KSL65512 LCH65510:LCH65512 LMD65510:LMD65512 LVZ65510:LVZ65512 MFV65510:MFV65512 MPR65510:MPR65512 MZN65510:MZN65512 NJJ65510:NJJ65512 NTF65510:NTF65512 ODB65510:ODB65512 OMX65510:OMX65512 OWT65510:OWT65512 PGP65510:PGP65512 PQL65510:PQL65512 QAH65510:QAH65512 QKD65510:QKD65512 QTZ65510:QTZ65512 RDV65510:RDV65512 RNR65510:RNR65512 RXN65510:RXN65512 SHJ65510:SHJ65512 SRF65510:SRF65512 TBB65510:TBB65512 TKX65510:TKX65512 TUT65510:TUT65512 UEP65510:UEP65512 UOL65510:UOL65512 UYH65510:UYH65512 VID65510:VID65512 VRZ65510:VRZ65512 WBV65510:WBV65512 WLR65510:WLR65512 WVN65510:WVN65512 C196582:C196584 JB131046:JB131048 SX131046:SX131048 ACT131046:ACT131048 AMP131046:AMP131048 AWL131046:AWL131048 BGH131046:BGH131048 BQD131046:BQD131048 BZZ131046:BZZ131048 CJV131046:CJV131048 CTR131046:CTR131048 DDN131046:DDN131048 DNJ131046:DNJ131048 DXF131046:DXF131048 EHB131046:EHB131048 EQX131046:EQX131048 FAT131046:FAT131048 FKP131046:FKP131048 FUL131046:FUL131048 GEH131046:GEH131048 GOD131046:GOD131048 GXZ131046:GXZ131048 HHV131046:HHV131048 HRR131046:HRR131048 IBN131046:IBN131048 ILJ131046:ILJ131048 IVF131046:IVF131048 JFB131046:JFB131048 JOX131046:JOX131048 JYT131046:JYT131048 KIP131046:KIP131048 KSL131046:KSL131048 LCH131046:LCH131048 LMD131046:LMD131048 LVZ131046:LVZ131048 MFV131046:MFV131048 MPR131046:MPR131048 MZN131046:MZN131048 NJJ131046:NJJ131048 NTF131046:NTF131048 ODB131046:ODB131048 OMX131046:OMX131048 OWT131046:OWT131048 PGP131046:PGP131048 PQL131046:PQL131048 QAH131046:QAH131048 QKD131046:QKD131048 QTZ131046:QTZ131048 RDV131046:RDV131048 RNR131046:RNR131048 RXN131046:RXN131048 SHJ131046:SHJ131048 SRF131046:SRF131048 TBB131046:TBB131048 TKX131046:TKX131048 TUT131046:TUT131048 UEP131046:UEP131048 UOL131046:UOL131048 UYH131046:UYH131048 VID131046:VID131048 VRZ131046:VRZ131048 WBV131046:WBV131048 WLR131046:WLR131048 WVN131046:WVN131048 C262118:C262120 JB196582:JB196584 SX196582:SX196584 ACT196582:ACT196584 AMP196582:AMP196584 AWL196582:AWL196584 BGH196582:BGH196584 BQD196582:BQD196584 BZZ196582:BZZ196584 CJV196582:CJV196584 CTR196582:CTR196584 DDN196582:DDN196584 DNJ196582:DNJ196584 DXF196582:DXF196584 EHB196582:EHB196584 EQX196582:EQX196584 FAT196582:FAT196584 FKP196582:FKP196584 FUL196582:FUL196584 GEH196582:GEH196584 GOD196582:GOD196584 GXZ196582:GXZ196584 HHV196582:HHV196584 HRR196582:HRR196584 IBN196582:IBN196584 ILJ196582:ILJ196584 IVF196582:IVF196584 JFB196582:JFB196584 JOX196582:JOX196584 JYT196582:JYT196584 KIP196582:KIP196584 KSL196582:KSL196584 LCH196582:LCH196584 LMD196582:LMD196584 LVZ196582:LVZ196584 MFV196582:MFV196584 MPR196582:MPR196584 MZN196582:MZN196584 NJJ196582:NJJ196584 NTF196582:NTF196584 ODB196582:ODB196584 OMX196582:OMX196584 OWT196582:OWT196584 PGP196582:PGP196584 PQL196582:PQL196584 QAH196582:QAH196584 QKD196582:QKD196584 QTZ196582:QTZ196584 RDV196582:RDV196584 RNR196582:RNR196584 RXN196582:RXN196584 SHJ196582:SHJ196584 SRF196582:SRF196584 TBB196582:TBB196584 TKX196582:TKX196584 TUT196582:TUT196584 UEP196582:UEP196584 UOL196582:UOL196584 UYH196582:UYH196584 VID196582:VID196584 VRZ196582:VRZ196584 WBV196582:WBV196584 WLR196582:WLR196584 WVN196582:WVN196584 C327654:C327656 JB262118:JB262120 SX262118:SX262120 ACT262118:ACT262120 AMP262118:AMP262120 AWL262118:AWL262120 BGH262118:BGH262120 BQD262118:BQD262120 BZZ262118:BZZ262120 CJV262118:CJV262120 CTR262118:CTR262120 DDN262118:DDN262120 DNJ262118:DNJ262120 DXF262118:DXF262120 EHB262118:EHB262120 EQX262118:EQX262120 FAT262118:FAT262120 FKP262118:FKP262120 FUL262118:FUL262120 GEH262118:GEH262120 GOD262118:GOD262120 GXZ262118:GXZ262120 HHV262118:HHV262120 HRR262118:HRR262120 IBN262118:IBN262120 ILJ262118:ILJ262120 IVF262118:IVF262120 JFB262118:JFB262120 JOX262118:JOX262120 JYT262118:JYT262120 KIP262118:KIP262120 KSL262118:KSL262120 LCH262118:LCH262120 LMD262118:LMD262120 LVZ262118:LVZ262120 MFV262118:MFV262120 MPR262118:MPR262120 MZN262118:MZN262120 NJJ262118:NJJ262120 NTF262118:NTF262120 ODB262118:ODB262120 OMX262118:OMX262120 OWT262118:OWT262120 PGP262118:PGP262120 PQL262118:PQL262120 QAH262118:QAH262120 QKD262118:QKD262120 QTZ262118:QTZ262120 RDV262118:RDV262120 RNR262118:RNR262120 RXN262118:RXN262120 SHJ262118:SHJ262120 SRF262118:SRF262120 TBB262118:TBB262120 TKX262118:TKX262120 TUT262118:TUT262120 UEP262118:UEP262120 UOL262118:UOL262120 UYH262118:UYH262120 VID262118:VID262120 VRZ262118:VRZ262120 WBV262118:WBV262120 WLR262118:WLR262120 WVN262118:WVN262120 C393190:C393192 JB327654:JB327656 SX327654:SX327656 ACT327654:ACT327656 AMP327654:AMP327656 AWL327654:AWL327656 BGH327654:BGH327656 BQD327654:BQD327656 BZZ327654:BZZ327656 CJV327654:CJV327656 CTR327654:CTR327656 DDN327654:DDN327656 DNJ327654:DNJ327656 DXF327654:DXF327656 EHB327654:EHB327656 EQX327654:EQX327656 FAT327654:FAT327656 FKP327654:FKP327656 FUL327654:FUL327656 GEH327654:GEH327656 GOD327654:GOD327656 GXZ327654:GXZ327656 HHV327654:HHV327656 HRR327654:HRR327656 IBN327654:IBN327656 ILJ327654:ILJ327656 IVF327654:IVF327656 JFB327654:JFB327656 JOX327654:JOX327656 JYT327654:JYT327656 KIP327654:KIP327656 KSL327654:KSL327656 LCH327654:LCH327656 LMD327654:LMD327656 LVZ327654:LVZ327656 MFV327654:MFV327656 MPR327654:MPR327656 MZN327654:MZN327656 NJJ327654:NJJ327656 NTF327654:NTF327656 ODB327654:ODB327656 OMX327654:OMX327656 OWT327654:OWT327656 PGP327654:PGP327656 PQL327654:PQL327656 QAH327654:QAH327656 QKD327654:QKD327656 QTZ327654:QTZ327656 RDV327654:RDV327656 RNR327654:RNR327656 RXN327654:RXN327656 SHJ327654:SHJ327656 SRF327654:SRF327656 TBB327654:TBB327656 TKX327654:TKX327656 TUT327654:TUT327656 UEP327654:UEP327656 UOL327654:UOL327656 UYH327654:UYH327656 VID327654:VID327656 VRZ327654:VRZ327656 WBV327654:WBV327656 WLR327654:WLR327656 WVN327654:WVN327656 C458726:C458728 JB393190:JB393192 SX393190:SX393192 ACT393190:ACT393192 AMP393190:AMP393192 AWL393190:AWL393192 BGH393190:BGH393192 BQD393190:BQD393192 BZZ393190:BZZ393192 CJV393190:CJV393192 CTR393190:CTR393192 DDN393190:DDN393192 DNJ393190:DNJ393192 DXF393190:DXF393192 EHB393190:EHB393192 EQX393190:EQX393192 FAT393190:FAT393192 FKP393190:FKP393192 FUL393190:FUL393192 GEH393190:GEH393192 GOD393190:GOD393192 GXZ393190:GXZ393192 HHV393190:HHV393192 HRR393190:HRR393192 IBN393190:IBN393192 ILJ393190:ILJ393192 IVF393190:IVF393192 JFB393190:JFB393192 JOX393190:JOX393192 JYT393190:JYT393192 KIP393190:KIP393192 KSL393190:KSL393192 LCH393190:LCH393192 LMD393190:LMD393192 LVZ393190:LVZ393192 MFV393190:MFV393192 MPR393190:MPR393192 MZN393190:MZN393192 NJJ393190:NJJ393192 NTF393190:NTF393192 ODB393190:ODB393192 OMX393190:OMX393192 OWT393190:OWT393192 PGP393190:PGP393192 PQL393190:PQL393192 QAH393190:QAH393192 QKD393190:QKD393192 QTZ393190:QTZ393192 RDV393190:RDV393192 RNR393190:RNR393192 RXN393190:RXN393192 SHJ393190:SHJ393192 SRF393190:SRF393192 TBB393190:TBB393192 TKX393190:TKX393192 TUT393190:TUT393192 UEP393190:UEP393192 UOL393190:UOL393192 UYH393190:UYH393192 VID393190:VID393192 VRZ393190:VRZ393192 WBV393190:WBV393192 WLR393190:WLR393192 WVN393190:WVN393192 C524262:C524264 JB458726:JB458728 SX458726:SX458728 ACT458726:ACT458728 AMP458726:AMP458728 AWL458726:AWL458728 BGH458726:BGH458728 BQD458726:BQD458728 BZZ458726:BZZ458728 CJV458726:CJV458728 CTR458726:CTR458728 DDN458726:DDN458728 DNJ458726:DNJ458728 DXF458726:DXF458728 EHB458726:EHB458728 EQX458726:EQX458728 FAT458726:FAT458728 FKP458726:FKP458728 FUL458726:FUL458728 GEH458726:GEH458728 GOD458726:GOD458728 GXZ458726:GXZ458728 HHV458726:HHV458728 HRR458726:HRR458728 IBN458726:IBN458728 ILJ458726:ILJ458728 IVF458726:IVF458728 JFB458726:JFB458728 JOX458726:JOX458728 JYT458726:JYT458728 KIP458726:KIP458728 KSL458726:KSL458728 LCH458726:LCH458728 LMD458726:LMD458728 LVZ458726:LVZ458728 MFV458726:MFV458728 MPR458726:MPR458728 MZN458726:MZN458728 NJJ458726:NJJ458728 NTF458726:NTF458728 ODB458726:ODB458728 OMX458726:OMX458728 OWT458726:OWT458728 PGP458726:PGP458728 PQL458726:PQL458728 QAH458726:QAH458728 QKD458726:QKD458728 QTZ458726:QTZ458728 RDV458726:RDV458728 RNR458726:RNR458728 RXN458726:RXN458728 SHJ458726:SHJ458728 SRF458726:SRF458728 TBB458726:TBB458728 TKX458726:TKX458728 TUT458726:TUT458728 UEP458726:UEP458728 UOL458726:UOL458728 UYH458726:UYH458728 VID458726:VID458728 VRZ458726:VRZ458728 WBV458726:WBV458728 WLR458726:WLR458728 WVN458726:WVN458728 C589798:C589800 JB524262:JB524264 SX524262:SX524264 ACT524262:ACT524264 AMP524262:AMP524264 AWL524262:AWL524264 BGH524262:BGH524264 BQD524262:BQD524264 BZZ524262:BZZ524264 CJV524262:CJV524264 CTR524262:CTR524264 DDN524262:DDN524264 DNJ524262:DNJ524264 DXF524262:DXF524264 EHB524262:EHB524264 EQX524262:EQX524264 FAT524262:FAT524264 FKP524262:FKP524264 FUL524262:FUL524264 GEH524262:GEH524264 GOD524262:GOD524264 GXZ524262:GXZ524264 HHV524262:HHV524264 HRR524262:HRR524264 IBN524262:IBN524264 ILJ524262:ILJ524264 IVF524262:IVF524264 JFB524262:JFB524264 JOX524262:JOX524264 JYT524262:JYT524264 KIP524262:KIP524264 KSL524262:KSL524264 LCH524262:LCH524264 LMD524262:LMD524264 LVZ524262:LVZ524264 MFV524262:MFV524264 MPR524262:MPR524264 MZN524262:MZN524264 NJJ524262:NJJ524264 NTF524262:NTF524264 ODB524262:ODB524264 OMX524262:OMX524264 OWT524262:OWT524264 PGP524262:PGP524264 PQL524262:PQL524264 QAH524262:QAH524264 QKD524262:QKD524264 QTZ524262:QTZ524264 RDV524262:RDV524264 RNR524262:RNR524264 RXN524262:RXN524264 SHJ524262:SHJ524264 SRF524262:SRF524264 TBB524262:TBB524264 TKX524262:TKX524264 TUT524262:TUT524264 UEP524262:UEP524264 UOL524262:UOL524264 UYH524262:UYH524264 VID524262:VID524264 VRZ524262:VRZ524264 WBV524262:WBV524264 WLR524262:WLR524264 WVN524262:WVN524264 C655334:C655336 JB589798:JB589800 SX589798:SX589800 ACT589798:ACT589800 AMP589798:AMP589800 AWL589798:AWL589800 BGH589798:BGH589800 BQD589798:BQD589800 BZZ589798:BZZ589800 CJV589798:CJV589800 CTR589798:CTR589800 DDN589798:DDN589800 DNJ589798:DNJ589800 DXF589798:DXF589800 EHB589798:EHB589800 EQX589798:EQX589800 FAT589798:FAT589800 FKP589798:FKP589800 FUL589798:FUL589800 GEH589798:GEH589800 GOD589798:GOD589800 GXZ589798:GXZ589800 HHV589798:HHV589800 HRR589798:HRR589800 IBN589798:IBN589800 ILJ589798:ILJ589800 IVF589798:IVF589800 JFB589798:JFB589800 JOX589798:JOX589800 JYT589798:JYT589800 KIP589798:KIP589800 KSL589798:KSL589800 LCH589798:LCH589800 LMD589798:LMD589800 LVZ589798:LVZ589800 MFV589798:MFV589800 MPR589798:MPR589800 MZN589798:MZN589800 NJJ589798:NJJ589800 NTF589798:NTF589800 ODB589798:ODB589800 OMX589798:OMX589800 OWT589798:OWT589800 PGP589798:PGP589800 PQL589798:PQL589800 QAH589798:QAH589800 QKD589798:QKD589800 QTZ589798:QTZ589800 RDV589798:RDV589800 RNR589798:RNR589800 RXN589798:RXN589800 SHJ589798:SHJ589800 SRF589798:SRF589800 TBB589798:TBB589800 TKX589798:TKX589800 TUT589798:TUT589800 UEP589798:UEP589800 UOL589798:UOL589800 UYH589798:UYH589800 VID589798:VID589800 VRZ589798:VRZ589800 WBV589798:WBV589800 WLR589798:WLR589800 WVN589798:WVN589800 C720870:C720872 JB655334:JB655336 SX655334:SX655336 ACT655334:ACT655336 AMP655334:AMP655336 AWL655334:AWL655336 BGH655334:BGH655336 BQD655334:BQD655336 BZZ655334:BZZ655336 CJV655334:CJV655336 CTR655334:CTR655336 DDN655334:DDN655336 DNJ655334:DNJ655336 DXF655334:DXF655336 EHB655334:EHB655336 EQX655334:EQX655336 FAT655334:FAT655336 FKP655334:FKP655336 FUL655334:FUL655336 GEH655334:GEH655336 GOD655334:GOD655336 GXZ655334:GXZ655336 HHV655334:HHV655336 HRR655334:HRR655336 IBN655334:IBN655336 ILJ655334:ILJ655336 IVF655334:IVF655336 JFB655334:JFB655336 JOX655334:JOX655336 JYT655334:JYT655336 KIP655334:KIP655336 KSL655334:KSL655336 LCH655334:LCH655336 LMD655334:LMD655336 LVZ655334:LVZ655336 MFV655334:MFV655336 MPR655334:MPR655336 MZN655334:MZN655336 NJJ655334:NJJ655336 NTF655334:NTF655336 ODB655334:ODB655336 OMX655334:OMX655336 OWT655334:OWT655336 PGP655334:PGP655336 PQL655334:PQL655336 QAH655334:QAH655336 QKD655334:QKD655336 QTZ655334:QTZ655336 RDV655334:RDV655336 RNR655334:RNR655336 RXN655334:RXN655336 SHJ655334:SHJ655336 SRF655334:SRF655336 TBB655334:TBB655336 TKX655334:TKX655336 TUT655334:TUT655336 UEP655334:UEP655336 UOL655334:UOL655336 UYH655334:UYH655336 VID655334:VID655336 VRZ655334:VRZ655336 WBV655334:WBV655336 WLR655334:WLR655336 WVN655334:WVN655336 C786406:C786408 JB720870:JB720872 SX720870:SX720872 ACT720870:ACT720872 AMP720870:AMP720872 AWL720870:AWL720872 BGH720870:BGH720872 BQD720870:BQD720872 BZZ720870:BZZ720872 CJV720870:CJV720872 CTR720870:CTR720872 DDN720870:DDN720872 DNJ720870:DNJ720872 DXF720870:DXF720872 EHB720870:EHB720872 EQX720870:EQX720872 FAT720870:FAT720872 FKP720870:FKP720872 FUL720870:FUL720872 GEH720870:GEH720872 GOD720870:GOD720872 GXZ720870:GXZ720872 HHV720870:HHV720872 HRR720870:HRR720872 IBN720870:IBN720872 ILJ720870:ILJ720872 IVF720870:IVF720872 JFB720870:JFB720872 JOX720870:JOX720872 JYT720870:JYT720872 KIP720870:KIP720872 KSL720870:KSL720872 LCH720870:LCH720872 LMD720870:LMD720872 LVZ720870:LVZ720872 MFV720870:MFV720872 MPR720870:MPR720872 MZN720870:MZN720872 NJJ720870:NJJ720872 NTF720870:NTF720872 ODB720870:ODB720872 OMX720870:OMX720872 OWT720870:OWT720872 PGP720870:PGP720872 PQL720870:PQL720872 QAH720870:QAH720872 QKD720870:QKD720872 QTZ720870:QTZ720872 RDV720870:RDV720872 RNR720870:RNR720872 RXN720870:RXN720872 SHJ720870:SHJ720872 SRF720870:SRF720872 TBB720870:TBB720872 TKX720870:TKX720872 TUT720870:TUT720872 UEP720870:UEP720872 UOL720870:UOL720872 UYH720870:UYH720872 VID720870:VID720872 VRZ720870:VRZ720872 WBV720870:WBV720872 WLR720870:WLR720872 WVN720870:WVN720872 C851942:C851944 JB786406:JB786408 SX786406:SX786408 ACT786406:ACT786408 AMP786406:AMP786408 AWL786406:AWL786408 BGH786406:BGH786408 BQD786406:BQD786408 BZZ786406:BZZ786408 CJV786406:CJV786408 CTR786406:CTR786408 DDN786406:DDN786408 DNJ786406:DNJ786408 DXF786406:DXF786408 EHB786406:EHB786408 EQX786406:EQX786408 FAT786406:FAT786408 FKP786406:FKP786408 FUL786406:FUL786408 GEH786406:GEH786408 GOD786406:GOD786408 GXZ786406:GXZ786408 HHV786406:HHV786408 HRR786406:HRR786408 IBN786406:IBN786408 ILJ786406:ILJ786408 IVF786406:IVF786408 JFB786406:JFB786408 JOX786406:JOX786408 JYT786406:JYT786408 KIP786406:KIP786408 KSL786406:KSL786408 LCH786406:LCH786408 LMD786406:LMD786408 LVZ786406:LVZ786408 MFV786406:MFV786408 MPR786406:MPR786408 MZN786406:MZN786408 NJJ786406:NJJ786408 NTF786406:NTF786408 ODB786406:ODB786408 OMX786406:OMX786408 OWT786406:OWT786408 PGP786406:PGP786408 PQL786406:PQL786408 QAH786406:QAH786408 QKD786406:QKD786408 QTZ786406:QTZ786408 RDV786406:RDV786408 RNR786406:RNR786408 RXN786406:RXN786408 SHJ786406:SHJ786408 SRF786406:SRF786408 TBB786406:TBB786408 TKX786406:TKX786408 TUT786406:TUT786408 UEP786406:UEP786408 UOL786406:UOL786408 UYH786406:UYH786408 VID786406:VID786408 VRZ786406:VRZ786408 WBV786406:WBV786408 WLR786406:WLR786408 WVN786406:WVN786408 C917478:C917480 JB851942:JB851944 SX851942:SX851944 ACT851942:ACT851944 AMP851942:AMP851944 AWL851942:AWL851944 BGH851942:BGH851944 BQD851942:BQD851944 BZZ851942:BZZ851944 CJV851942:CJV851944 CTR851942:CTR851944 DDN851942:DDN851944 DNJ851942:DNJ851944 DXF851942:DXF851944 EHB851942:EHB851944 EQX851942:EQX851944 FAT851942:FAT851944 FKP851942:FKP851944 FUL851942:FUL851944 GEH851942:GEH851944 GOD851942:GOD851944 GXZ851942:GXZ851944 HHV851942:HHV851944 HRR851942:HRR851944 IBN851942:IBN851944 ILJ851942:ILJ851944 IVF851942:IVF851944 JFB851942:JFB851944 JOX851942:JOX851944 JYT851942:JYT851944 KIP851942:KIP851944 KSL851942:KSL851944 LCH851942:LCH851944 LMD851942:LMD851944 LVZ851942:LVZ851944 MFV851942:MFV851944 MPR851942:MPR851944 MZN851942:MZN851944 NJJ851942:NJJ851944 NTF851942:NTF851944 ODB851942:ODB851944 OMX851942:OMX851944 OWT851942:OWT851944 PGP851942:PGP851944 PQL851942:PQL851944 QAH851942:QAH851944 QKD851942:QKD851944 QTZ851942:QTZ851944 RDV851942:RDV851944 RNR851942:RNR851944 RXN851942:RXN851944 SHJ851942:SHJ851944 SRF851942:SRF851944 TBB851942:TBB851944 TKX851942:TKX851944 TUT851942:TUT851944 UEP851942:UEP851944 UOL851942:UOL851944 UYH851942:UYH851944 VID851942:VID851944 VRZ851942:VRZ851944 WBV851942:WBV851944 WLR851942:WLR851944 WVN851942:WVN851944 C983014:C983016 JB917478:JB917480 SX917478:SX917480 ACT917478:ACT917480 AMP917478:AMP917480 AWL917478:AWL917480 BGH917478:BGH917480 BQD917478:BQD917480 BZZ917478:BZZ917480 CJV917478:CJV917480 CTR917478:CTR917480 DDN917478:DDN917480 DNJ917478:DNJ917480 DXF917478:DXF917480 EHB917478:EHB917480 EQX917478:EQX917480 FAT917478:FAT917480 FKP917478:FKP917480 FUL917478:FUL917480 GEH917478:GEH917480 GOD917478:GOD917480 GXZ917478:GXZ917480 HHV917478:HHV917480 HRR917478:HRR917480 IBN917478:IBN917480 ILJ917478:ILJ917480 IVF917478:IVF917480 JFB917478:JFB917480 JOX917478:JOX917480 JYT917478:JYT917480 KIP917478:KIP917480 KSL917478:KSL917480 LCH917478:LCH917480 LMD917478:LMD917480 LVZ917478:LVZ917480 MFV917478:MFV917480 MPR917478:MPR917480 MZN917478:MZN917480 NJJ917478:NJJ917480 NTF917478:NTF917480 ODB917478:ODB917480 OMX917478:OMX917480 OWT917478:OWT917480 PGP917478:PGP917480 PQL917478:PQL917480 QAH917478:QAH917480 QKD917478:QKD917480 QTZ917478:QTZ917480 RDV917478:RDV917480 RNR917478:RNR917480 RXN917478:RXN917480 SHJ917478:SHJ917480 SRF917478:SRF917480 TBB917478:TBB917480 TKX917478:TKX917480 TUT917478:TUT917480 UEP917478:UEP917480 UOL917478:UOL917480 UYH917478:UYH917480 VID917478:VID917480 VRZ917478:VRZ917480 WBV917478:WBV917480 WLR917478:WLR917480 WVN917478:WVN917480 C65503 JB983014:JB983016 SX983014:SX983016 ACT983014:ACT983016 AMP983014:AMP983016 AWL983014:AWL983016 BGH983014:BGH983016 BQD983014:BQD983016 BZZ983014:BZZ983016 CJV983014:CJV983016 CTR983014:CTR983016 DDN983014:DDN983016 DNJ983014:DNJ983016 DXF983014:DXF983016 EHB983014:EHB983016 EQX983014:EQX983016 FAT983014:FAT983016 FKP983014:FKP983016 FUL983014:FUL983016 GEH983014:GEH983016 GOD983014:GOD983016 GXZ983014:GXZ983016 HHV983014:HHV983016 HRR983014:HRR983016 IBN983014:IBN983016 ILJ983014:ILJ983016 IVF983014:IVF983016 JFB983014:JFB983016 JOX983014:JOX983016 JYT983014:JYT983016 KIP983014:KIP983016 KSL983014:KSL983016 LCH983014:LCH983016 LMD983014:LMD983016 LVZ983014:LVZ983016 MFV983014:MFV983016 MPR983014:MPR983016 MZN983014:MZN983016 NJJ983014:NJJ983016 NTF983014:NTF983016 ODB983014:ODB983016 OMX983014:OMX983016 OWT983014:OWT983016 PGP983014:PGP983016 PQL983014:PQL983016 QAH983014:QAH983016 QKD983014:QKD983016 QTZ983014:QTZ983016 RDV983014:RDV983016 RNR983014:RNR983016 RXN983014:RXN983016 SHJ983014:SHJ983016 SRF983014:SRF983016 TBB983014:TBB983016 TKX983014:TKX983016 TUT983014:TUT983016 UEP983014:UEP983016 UOL983014:UOL983016 UYH983014:UYH983016 VID983014:VID983016 VRZ983014:VRZ983016 WBV983014:WBV983016 WLR983014:WLR983016 WVN983014:WVN983016 SRF983041:SRF983042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C131039 JB65503 SX65503 ACT65503 AMP65503 AWL65503 BGH65503 BQD65503 BZZ65503 CJV65503 CTR65503 DDN65503 DNJ65503 DXF65503 EHB65503 EQX65503 FAT65503 FKP65503 FUL65503 GEH65503 GOD65503 GXZ65503 HHV65503 HRR65503 IBN65503 ILJ65503 IVF65503 JFB65503 JOX65503 JYT65503 KIP65503 KSL65503 LCH65503 LMD65503 LVZ65503 MFV65503 MPR65503 MZN65503 NJJ65503 NTF65503 ODB65503 OMX65503 OWT65503 PGP65503 PQL65503 QAH65503 QKD65503 QTZ65503 RDV65503 RNR65503 RXN65503 SHJ65503 SRF65503 TBB65503 TKX65503 TUT65503 UEP65503 UOL65503 UYH65503 VID65503 VRZ65503 WBV65503 WLR65503 WVN65503 C196575 JB131039 SX131039 ACT131039 AMP131039 AWL131039 BGH131039 BQD131039 BZZ131039 CJV131039 CTR131039 DDN131039 DNJ131039 DXF131039 EHB131039 EQX131039 FAT131039 FKP131039 FUL131039 GEH131039 GOD131039 GXZ131039 HHV131039 HRR131039 IBN131039 ILJ131039 IVF131039 JFB131039 JOX131039 JYT131039 KIP131039 KSL131039 LCH131039 LMD131039 LVZ131039 MFV131039 MPR131039 MZN131039 NJJ131039 NTF131039 ODB131039 OMX131039 OWT131039 PGP131039 PQL131039 QAH131039 QKD131039 QTZ131039 RDV131039 RNR131039 RXN131039 SHJ131039 SRF131039 TBB131039 TKX131039 TUT131039 UEP131039 UOL131039 UYH131039 VID131039 VRZ131039 WBV131039 WLR131039 WVN131039 C262111 JB196575 SX196575 ACT196575 AMP196575 AWL196575 BGH196575 BQD196575 BZZ196575 CJV196575 CTR196575 DDN196575 DNJ196575 DXF196575 EHB196575 EQX196575 FAT196575 FKP196575 FUL196575 GEH196575 GOD196575 GXZ196575 HHV196575 HRR196575 IBN196575 ILJ196575 IVF196575 JFB196575 JOX196575 JYT196575 KIP196575 KSL196575 LCH196575 LMD196575 LVZ196575 MFV196575 MPR196575 MZN196575 NJJ196575 NTF196575 ODB196575 OMX196575 OWT196575 PGP196575 PQL196575 QAH196575 QKD196575 QTZ196575 RDV196575 RNR196575 RXN196575 SHJ196575 SRF196575 TBB196575 TKX196575 TUT196575 UEP196575 UOL196575 UYH196575 VID196575 VRZ196575 WBV196575 WLR196575 WVN196575 C327647 JB262111 SX262111 ACT262111 AMP262111 AWL262111 BGH262111 BQD262111 BZZ262111 CJV262111 CTR262111 DDN262111 DNJ262111 DXF262111 EHB262111 EQX262111 FAT262111 FKP262111 FUL262111 GEH262111 GOD262111 GXZ262111 HHV262111 HRR262111 IBN262111 ILJ262111 IVF262111 JFB262111 JOX262111 JYT262111 KIP262111 KSL262111 LCH262111 LMD262111 LVZ262111 MFV262111 MPR262111 MZN262111 NJJ262111 NTF262111 ODB262111 OMX262111 OWT262111 PGP262111 PQL262111 QAH262111 QKD262111 QTZ262111 RDV262111 RNR262111 RXN262111 SHJ262111 SRF262111 TBB262111 TKX262111 TUT262111 UEP262111 UOL262111 UYH262111 VID262111 VRZ262111 WBV262111 WLR262111 WVN262111 C393183 JB327647 SX327647 ACT327647 AMP327647 AWL327647 BGH327647 BQD327647 BZZ327647 CJV327647 CTR327647 DDN327647 DNJ327647 DXF327647 EHB327647 EQX327647 FAT327647 FKP327647 FUL327647 GEH327647 GOD327647 GXZ327647 HHV327647 HRR327647 IBN327647 ILJ327647 IVF327647 JFB327647 JOX327647 JYT327647 KIP327647 KSL327647 LCH327647 LMD327647 LVZ327647 MFV327647 MPR327647 MZN327647 NJJ327647 NTF327647 ODB327647 OMX327647 OWT327647 PGP327647 PQL327647 QAH327647 QKD327647 QTZ327647 RDV327647 RNR327647 RXN327647 SHJ327647 SRF327647 TBB327647 TKX327647 TUT327647 UEP327647 UOL327647 UYH327647 VID327647 VRZ327647 WBV327647 WLR327647 WVN327647 C458719 JB393183 SX393183 ACT393183 AMP393183 AWL393183 BGH393183 BQD393183 BZZ393183 CJV393183 CTR393183 DDN393183 DNJ393183 DXF393183 EHB393183 EQX393183 FAT393183 FKP393183 FUL393183 GEH393183 GOD393183 GXZ393183 HHV393183 HRR393183 IBN393183 ILJ393183 IVF393183 JFB393183 JOX393183 JYT393183 KIP393183 KSL393183 LCH393183 LMD393183 LVZ393183 MFV393183 MPR393183 MZN393183 NJJ393183 NTF393183 ODB393183 OMX393183 OWT393183 PGP393183 PQL393183 QAH393183 QKD393183 QTZ393183 RDV393183 RNR393183 RXN393183 SHJ393183 SRF393183 TBB393183 TKX393183 TUT393183 UEP393183 UOL393183 UYH393183 VID393183 VRZ393183 WBV393183 WLR393183 WVN393183 C524255 JB458719 SX458719 ACT458719 AMP458719 AWL458719 BGH458719 BQD458719 BZZ458719 CJV458719 CTR458719 DDN458719 DNJ458719 DXF458719 EHB458719 EQX458719 FAT458719 FKP458719 FUL458719 GEH458719 GOD458719 GXZ458719 HHV458719 HRR458719 IBN458719 ILJ458719 IVF458719 JFB458719 JOX458719 JYT458719 KIP458719 KSL458719 LCH458719 LMD458719 LVZ458719 MFV458719 MPR458719 MZN458719 NJJ458719 NTF458719 ODB458719 OMX458719 OWT458719 PGP458719 PQL458719 QAH458719 QKD458719 QTZ458719 RDV458719 RNR458719 RXN458719 SHJ458719 SRF458719 TBB458719 TKX458719 TUT458719 UEP458719 UOL458719 UYH458719 VID458719 VRZ458719 WBV458719 WLR458719 WVN458719 C589791 JB524255 SX524255 ACT524255 AMP524255 AWL524255 BGH524255 BQD524255 BZZ524255 CJV524255 CTR524255 DDN524255 DNJ524255 DXF524255 EHB524255 EQX524255 FAT524255 FKP524255 FUL524255 GEH524255 GOD524255 GXZ524255 HHV524255 HRR524255 IBN524255 ILJ524255 IVF524255 JFB524255 JOX524255 JYT524255 KIP524255 KSL524255 LCH524255 LMD524255 LVZ524255 MFV524255 MPR524255 MZN524255 NJJ524255 NTF524255 ODB524255 OMX524255 OWT524255 PGP524255 PQL524255 QAH524255 QKD524255 QTZ524255 RDV524255 RNR524255 RXN524255 SHJ524255 SRF524255 TBB524255 TKX524255 TUT524255 UEP524255 UOL524255 UYH524255 VID524255 VRZ524255 WBV524255 WLR524255 WVN524255 C655327 JB589791 SX589791 ACT589791 AMP589791 AWL589791 BGH589791 BQD589791 BZZ589791 CJV589791 CTR589791 DDN589791 DNJ589791 DXF589791 EHB589791 EQX589791 FAT589791 FKP589791 FUL589791 GEH589791 GOD589791 GXZ589791 HHV589791 HRR589791 IBN589791 ILJ589791 IVF589791 JFB589791 JOX589791 JYT589791 KIP589791 KSL589791 LCH589791 LMD589791 LVZ589791 MFV589791 MPR589791 MZN589791 NJJ589791 NTF589791 ODB589791 OMX589791 OWT589791 PGP589791 PQL589791 QAH589791 QKD589791 QTZ589791 RDV589791 RNR589791 RXN589791 SHJ589791 SRF589791 TBB589791 TKX589791 TUT589791 UEP589791 UOL589791 UYH589791 VID589791 VRZ589791 WBV589791 WLR589791 WVN589791 C720863 JB655327 SX655327 ACT655327 AMP655327 AWL655327 BGH655327 BQD655327 BZZ655327 CJV655327 CTR655327 DDN655327 DNJ655327 DXF655327 EHB655327 EQX655327 FAT655327 FKP655327 FUL655327 GEH655327 GOD655327 GXZ655327 HHV655327 HRR655327 IBN655327 ILJ655327 IVF655327 JFB655327 JOX655327 JYT655327 KIP655327 KSL655327 LCH655327 LMD655327 LVZ655327 MFV655327 MPR655327 MZN655327 NJJ655327 NTF655327 ODB655327 OMX655327 OWT655327 PGP655327 PQL655327 QAH655327 QKD655327 QTZ655327 RDV655327 RNR655327 RXN655327 SHJ655327 SRF655327 TBB655327 TKX655327 TUT655327 UEP655327 UOL655327 UYH655327 VID655327 VRZ655327 WBV655327 WLR655327 WVN655327 C786399 JB720863 SX720863 ACT720863 AMP720863 AWL720863 BGH720863 BQD720863 BZZ720863 CJV720863 CTR720863 DDN720863 DNJ720863 DXF720863 EHB720863 EQX720863 FAT720863 FKP720863 FUL720863 GEH720863 GOD720863 GXZ720863 HHV720863 HRR720863 IBN720863 ILJ720863 IVF720863 JFB720863 JOX720863 JYT720863 KIP720863 KSL720863 LCH720863 LMD720863 LVZ720863 MFV720863 MPR720863 MZN720863 NJJ720863 NTF720863 ODB720863 OMX720863 OWT720863 PGP720863 PQL720863 QAH720863 QKD720863 QTZ720863 RDV720863 RNR720863 RXN720863 SHJ720863 SRF720863 TBB720863 TKX720863 TUT720863 UEP720863 UOL720863 UYH720863 VID720863 VRZ720863 WBV720863 WLR720863 WVN720863 C851935 JB786399 SX786399 ACT786399 AMP786399 AWL786399 BGH786399 BQD786399 BZZ786399 CJV786399 CTR786399 DDN786399 DNJ786399 DXF786399 EHB786399 EQX786399 FAT786399 FKP786399 FUL786399 GEH786399 GOD786399 GXZ786399 HHV786399 HRR786399 IBN786399 ILJ786399 IVF786399 JFB786399 JOX786399 JYT786399 KIP786399 KSL786399 LCH786399 LMD786399 LVZ786399 MFV786399 MPR786399 MZN786399 NJJ786399 NTF786399 ODB786399 OMX786399 OWT786399 PGP786399 PQL786399 QAH786399 QKD786399 QTZ786399 RDV786399 RNR786399 RXN786399 SHJ786399 SRF786399 TBB786399 TKX786399 TUT786399 UEP786399 UOL786399 UYH786399 VID786399 VRZ786399 WBV786399 WLR786399 WVN786399 C917471 JB851935 SX851935 ACT851935 AMP851935 AWL851935 BGH851935 BQD851935 BZZ851935 CJV851935 CTR851935 DDN851935 DNJ851935 DXF851935 EHB851935 EQX851935 FAT851935 FKP851935 FUL851935 GEH851935 GOD851935 GXZ851935 HHV851935 HRR851935 IBN851935 ILJ851935 IVF851935 JFB851935 JOX851935 JYT851935 KIP851935 KSL851935 LCH851935 LMD851935 LVZ851935 MFV851935 MPR851935 MZN851935 NJJ851935 NTF851935 ODB851935 OMX851935 OWT851935 PGP851935 PQL851935 QAH851935 QKD851935 QTZ851935 RDV851935 RNR851935 RXN851935 SHJ851935 SRF851935 TBB851935 TKX851935 TUT851935 UEP851935 UOL851935 UYH851935 VID851935 VRZ851935 WBV851935 WLR851935 WVN851935 C983007 JB917471 SX917471 ACT917471 AMP917471 AWL917471 BGH917471 BQD917471 BZZ917471 CJV917471 CTR917471 DDN917471 DNJ917471 DXF917471 EHB917471 EQX917471 FAT917471 FKP917471 FUL917471 GEH917471 GOD917471 GXZ917471 HHV917471 HRR917471 IBN917471 ILJ917471 IVF917471 JFB917471 JOX917471 JYT917471 KIP917471 KSL917471 LCH917471 LMD917471 LVZ917471 MFV917471 MPR917471 MZN917471 NJJ917471 NTF917471 ODB917471 OMX917471 OWT917471 PGP917471 PQL917471 QAH917471 QKD917471 QTZ917471 RDV917471 RNR917471 RXN917471 SHJ917471 SRF917471 TBB917471 TKX917471 TUT917471 UEP917471 UOL917471 UYH917471 VID917471 VRZ917471 WBV917471 WLR917471 WVN917471 C65527 JB983007 SX983007 ACT983007 AMP983007 AWL983007 BGH983007 BQD983007 BZZ983007 CJV983007 CTR983007 DDN983007 DNJ983007 DXF983007 EHB983007 EQX983007 FAT983007 FKP983007 FUL983007 GEH983007 GOD983007 GXZ983007 HHV983007 HRR983007 IBN983007 ILJ983007 IVF983007 JFB983007 JOX983007 JYT983007 KIP983007 KSL983007 LCH983007 LMD983007 LVZ983007 MFV983007 MPR983007 MZN983007 NJJ983007 NTF983007 ODB983007 OMX983007 OWT983007 PGP983007 PQL983007 QAH983007 QKD983007 QTZ983007 RDV983007 RNR983007 RXN983007 SHJ983007 SRF983007 TBB983007 TKX983007 TUT983007 UEP983007 UOL983007 UYH983007 VID983007 VRZ983007 WBV983007 WLR983007 WVN983007 WLR983041:WLR983042 C131063 JB65527 SX65527 ACT65527 AMP65527 AWL65527 BGH65527 BQD65527 BZZ65527 CJV65527 CTR65527 DDN65527 DNJ65527 DXF65527 EHB65527 EQX65527 FAT65527 FKP65527 FUL65527 GEH65527 GOD65527 GXZ65527 HHV65527 HRR65527 IBN65527 ILJ65527 IVF65527 JFB65527 JOX65527 JYT65527 KIP65527 KSL65527 LCH65527 LMD65527 LVZ65527 MFV65527 MPR65527 MZN65527 NJJ65527 NTF65527 ODB65527 OMX65527 OWT65527 PGP65527 PQL65527 QAH65527 QKD65527 QTZ65527 RDV65527 RNR65527 RXN65527 SHJ65527 SRF65527 TBB65527 TKX65527 TUT65527 UEP65527 UOL65527 UYH65527 VID65527 VRZ65527 WBV65527 WLR65527 WVN65527 C196599 JB131063 SX131063 ACT131063 AMP131063 AWL131063 BGH131063 BQD131063 BZZ131063 CJV131063 CTR131063 DDN131063 DNJ131063 DXF131063 EHB131063 EQX131063 FAT131063 FKP131063 FUL131063 GEH131063 GOD131063 GXZ131063 HHV131063 HRR131063 IBN131063 ILJ131063 IVF131063 JFB131063 JOX131063 JYT131063 KIP131063 KSL131063 LCH131063 LMD131063 LVZ131063 MFV131063 MPR131063 MZN131063 NJJ131063 NTF131063 ODB131063 OMX131063 OWT131063 PGP131063 PQL131063 QAH131063 QKD131063 QTZ131063 RDV131063 RNR131063 RXN131063 SHJ131063 SRF131063 TBB131063 TKX131063 TUT131063 UEP131063 UOL131063 UYH131063 VID131063 VRZ131063 WBV131063 WLR131063 WVN131063 C262135 JB196599 SX196599 ACT196599 AMP196599 AWL196599 BGH196599 BQD196599 BZZ196599 CJV196599 CTR196599 DDN196599 DNJ196599 DXF196599 EHB196599 EQX196599 FAT196599 FKP196599 FUL196599 GEH196599 GOD196599 GXZ196599 HHV196599 HRR196599 IBN196599 ILJ196599 IVF196599 JFB196599 JOX196599 JYT196599 KIP196599 KSL196599 LCH196599 LMD196599 LVZ196599 MFV196599 MPR196599 MZN196599 NJJ196599 NTF196599 ODB196599 OMX196599 OWT196599 PGP196599 PQL196599 QAH196599 QKD196599 QTZ196599 RDV196599 RNR196599 RXN196599 SHJ196599 SRF196599 TBB196599 TKX196599 TUT196599 UEP196599 UOL196599 UYH196599 VID196599 VRZ196599 WBV196599 WLR196599 WVN196599 C327671 JB262135 SX262135 ACT262135 AMP262135 AWL262135 BGH262135 BQD262135 BZZ262135 CJV262135 CTR262135 DDN262135 DNJ262135 DXF262135 EHB262135 EQX262135 FAT262135 FKP262135 FUL262135 GEH262135 GOD262135 GXZ262135 HHV262135 HRR262135 IBN262135 ILJ262135 IVF262135 JFB262135 JOX262135 JYT262135 KIP262135 KSL262135 LCH262135 LMD262135 LVZ262135 MFV262135 MPR262135 MZN262135 NJJ262135 NTF262135 ODB262135 OMX262135 OWT262135 PGP262135 PQL262135 QAH262135 QKD262135 QTZ262135 RDV262135 RNR262135 RXN262135 SHJ262135 SRF262135 TBB262135 TKX262135 TUT262135 UEP262135 UOL262135 UYH262135 VID262135 VRZ262135 WBV262135 WLR262135 WVN262135 C393207 JB327671 SX327671 ACT327671 AMP327671 AWL327671 BGH327671 BQD327671 BZZ327671 CJV327671 CTR327671 DDN327671 DNJ327671 DXF327671 EHB327671 EQX327671 FAT327671 FKP327671 FUL327671 GEH327671 GOD327671 GXZ327671 HHV327671 HRR327671 IBN327671 ILJ327671 IVF327671 JFB327671 JOX327671 JYT327671 KIP327671 KSL327671 LCH327671 LMD327671 LVZ327671 MFV327671 MPR327671 MZN327671 NJJ327671 NTF327671 ODB327671 OMX327671 OWT327671 PGP327671 PQL327671 QAH327671 QKD327671 QTZ327671 RDV327671 RNR327671 RXN327671 SHJ327671 SRF327671 TBB327671 TKX327671 TUT327671 UEP327671 UOL327671 UYH327671 VID327671 VRZ327671 WBV327671 WLR327671 WVN327671 C458743 JB393207 SX393207 ACT393207 AMP393207 AWL393207 BGH393207 BQD393207 BZZ393207 CJV393207 CTR393207 DDN393207 DNJ393207 DXF393207 EHB393207 EQX393207 FAT393207 FKP393207 FUL393207 GEH393207 GOD393207 GXZ393207 HHV393207 HRR393207 IBN393207 ILJ393207 IVF393207 JFB393207 JOX393207 JYT393207 KIP393207 KSL393207 LCH393207 LMD393207 LVZ393207 MFV393207 MPR393207 MZN393207 NJJ393207 NTF393207 ODB393207 OMX393207 OWT393207 PGP393207 PQL393207 QAH393207 QKD393207 QTZ393207 RDV393207 RNR393207 RXN393207 SHJ393207 SRF393207 TBB393207 TKX393207 TUT393207 UEP393207 UOL393207 UYH393207 VID393207 VRZ393207 WBV393207 WLR393207 WVN393207 C524279 JB458743 SX458743 ACT458743 AMP458743 AWL458743 BGH458743 BQD458743 BZZ458743 CJV458743 CTR458743 DDN458743 DNJ458743 DXF458743 EHB458743 EQX458743 FAT458743 FKP458743 FUL458743 GEH458743 GOD458743 GXZ458743 HHV458743 HRR458743 IBN458743 ILJ458743 IVF458743 JFB458743 JOX458743 JYT458743 KIP458743 KSL458743 LCH458743 LMD458743 LVZ458743 MFV458743 MPR458743 MZN458743 NJJ458743 NTF458743 ODB458743 OMX458743 OWT458743 PGP458743 PQL458743 QAH458743 QKD458743 QTZ458743 RDV458743 RNR458743 RXN458743 SHJ458743 SRF458743 TBB458743 TKX458743 TUT458743 UEP458743 UOL458743 UYH458743 VID458743 VRZ458743 WBV458743 WLR458743 WVN458743 C589815 JB524279 SX524279 ACT524279 AMP524279 AWL524279 BGH524279 BQD524279 BZZ524279 CJV524279 CTR524279 DDN524279 DNJ524279 DXF524279 EHB524279 EQX524279 FAT524279 FKP524279 FUL524279 GEH524279 GOD524279 GXZ524279 HHV524279 HRR524279 IBN524279 ILJ524279 IVF524279 JFB524279 JOX524279 JYT524279 KIP524279 KSL524279 LCH524279 LMD524279 LVZ524279 MFV524279 MPR524279 MZN524279 NJJ524279 NTF524279 ODB524279 OMX524279 OWT524279 PGP524279 PQL524279 QAH524279 QKD524279 QTZ524279 RDV524279 RNR524279 RXN524279 SHJ524279 SRF524279 TBB524279 TKX524279 TUT524279 UEP524279 UOL524279 UYH524279 VID524279 VRZ524279 WBV524279 WLR524279 WVN524279 C655351 JB589815 SX589815 ACT589815 AMP589815 AWL589815 BGH589815 BQD589815 BZZ589815 CJV589815 CTR589815 DDN589815 DNJ589815 DXF589815 EHB589815 EQX589815 FAT589815 FKP589815 FUL589815 GEH589815 GOD589815 GXZ589815 HHV589815 HRR589815 IBN589815 ILJ589815 IVF589815 JFB589815 JOX589815 JYT589815 KIP589815 KSL589815 LCH589815 LMD589815 LVZ589815 MFV589815 MPR589815 MZN589815 NJJ589815 NTF589815 ODB589815 OMX589815 OWT589815 PGP589815 PQL589815 QAH589815 QKD589815 QTZ589815 RDV589815 RNR589815 RXN589815 SHJ589815 SRF589815 TBB589815 TKX589815 TUT589815 UEP589815 UOL589815 UYH589815 VID589815 VRZ589815 WBV589815 WLR589815 WVN589815 C720887 JB655351 SX655351 ACT655351 AMP655351 AWL655351 BGH655351 BQD655351 BZZ655351 CJV655351 CTR655351 DDN655351 DNJ655351 DXF655351 EHB655351 EQX655351 FAT655351 FKP655351 FUL655351 GEH655351 GOD655351 GXZ655351 HHV655351 HRR655351 IBN655351 ILJ655351 IVF655351 JFB655351 JOX655351 JYT655351 KIP655351 KSL655351 LCH655351 LMD655351 LVZ655351 MFV655351 MPR655351 MZN655351 NJJ655351 NTF655351 ODB655351 OMX655351 OWT655351 PGP655351 PQL655351 QAH655351 QKD655351 QTZ655351 RDV655351 RNR655351 RXN655351 SHJ655351 SRF655351 TBB655351 TKX655351 TUT655351 UEP655351 UOL655351 UYH655351 VID655351 VRZ655351 WBV655351 WLR655351 WVN655351 C786423 JB720887 SX720887 ACT720887 AMP720887 AWL720887 BGH720887 BQD720887 BZZ720887 CJV720887 CTR720887 DDN720887 DNJ720887 DXF720887 EHB720887 EQX720887 FAT720887 FKP720887 FUL720887 GEH720887 GOD720887 GXZ720887 HHV720887 HRR720887 IBN720887 ILJ720887 IVF720887 JFB720887 JOX720887 JYT720887 KIP720887 KSL720887 LCH720887 LMD720887 LVZ720887 MFV720887 MPR720887 MZN720887 NJJ720887 NTF720887 ODB720887 OMX720887 OWT720887 PGP720887 PQL720887 QAH720887 QKD720887 QTZ720887 RDV720887 RNR720887 RXN720887 SHJ720887 SRF720887 TBB720887 TKX720887 TUT720887 UEP720887 UOL720887 UYH720887 VID720887 VRZ720887 WBV720887 WLR720887 WVN720887 C851959 JB786423 SX786423 ACT786423 AMP786423 AWL786423 BGH786423 BQD786423 BZZ786423 CJV786423 CTR786423 DDN786423 DNJ786423 DXF786423 EHB786423 EQX786423 FAT786423 FKP786423 FUL786423 GEH786423 GOD786423 GXZ786423 HHV786423 HRR786423 IBN786423 ILJ786423 IVF786423 JFB786423 JOX786423 JYT786423 KIP786423 KSL786423 LCH786423 LMD786423 LVZ786423 MFV786423 MPR786423 MZN786423 NJJ786423 NTF786423 ODB786423 OMX786423 OWT786423 PGP786423 PQL786423 QAH786423 QKD786423 QTZ786423 RDV786423 RNR786423 RXN786423 SHJ786423 SRF786423 TBB786423 TKX786423 TUT786423 UEP786423 UOL786423 UYH786423 VID786423 VRZ786423 WBV786423 WLR786423 WVN786423 C917495 JB851959 SX851959 ACT851959 AMP851959 AWL851959 BGH851959 BQD851959 BZZ851959 CJV851959 CTR851959 DDN851959 DNJ851959 DXF851959 EHB851959 EQX851959 FAT851959 FKP851959 FUL851959 GEH851959 GOD851959 GXZ851959 HHV851959 HRR851959 IBN851959 ILJ851959 IVF851959 JFB851959 JOX851959 JYT851959 KIP851959 KSL851959 LCH851959 LMD851959 LVZ851959 MFV851959 MPR851959 MZN851959 NJJ851959 NTF851959 ODB851959 OMX851959 OWT851959 PGP851959 PQL851959 QAH851959 QKD851959 QTZ851959 RDV851959 RNR851959 RXN851959 SHJ851959 SRF851959 TBB851959 TKX851959 TUT851959 UEP851959 UOL851959 UYH851959 VID851959 VRZ851959 WBV851959 WLR851959 WVN851959 C983031 JB917495 SX917495 ACT917495 AMP917495 AWL917495 BGH917495 BQD917495 BZZ917495 CJV917495 CTR917495 DDN917495 DNJ917495 DXF917495 EHB917495 EQX917495 FAT917495 FKP917495 FUL917495 GEH917495 GOD917495 GXZ917495 HHV917495 HRR917495 IBN917495 ILJ917495 IVF917495 JFB917495 JOX917495 JYT917495 KIP917495 KSL917495 LCH917495 LMD917495 LVZ917495 MFV917495 MPR917495 MZN917495 NJJ917495 NTF917495 ODB917495 OMX917495 OWT917495 PGP917495 PQL917495 QAH917495 QKD917495 QTZ917495 RDV917495 RNR917495 RXN917495 SHJ917495 SRF917495 TBB917495 TKX917495 TUT917495 UEP917495 UOL917495 UYH917495 VID917495 VRZ917495 WBV917495 WLR917495 WVN917495 C65587 JB983031 SX983031 ACT983031 AMP983031 AWL983031 BGH983031 BQD983031 BZZ983031 CJV983031 CTR983031 DDN983031 DNJ983031 DXF983031 EHB983031 EQX983031 FAT983031 FKP983031 FUL983031 GEH983031 GOD983031 GXZ983031 HHV983031 HRR983031 IBN983031 ILJ983031 IVF983031 JFB983031 JOX983031 JYT983031 KIP983031 KSL983031 LCH983031 LMD983031 LVZ983031 MFV983031 MPR983031 MZN983031 NJJ983031 NTF983031 ODB983031 OMX983031 OWT983031 PGP983031 PQL983031 QAH983031 QKD983031 QTZ983031 RDV983031 RNR983031 RXN983031 SHJ983031 SRF983031 TBB983031 TKX983031 TUT983031 UEP983031 UOL983031 UYH983031 VID983031 VRZ983031 WBV983031 WLR983031 WVN983031 TBB983041:TBB983042 C131123 JB65587 SX65587 ACT65587 AMP65587 AWL65587 BGH65587 BQD65587 BZZ65587 CJV65587 CTR65587 DDN65587 DNJ65587 DXF65587 EHB65587 EQX65587 FAT65587 FKP65587 FUL65587 GEH65587 GOD65587 GXZ65587 HHV65587 HRR65587 IBN65587 ILJ65587 IVF65587 JFB65587 JOX65587 JYT65587 KIP65587 KSL65587 LCH65587 LMD65587 LVZ65587 MFV65587 MPR65587 MZN65587 NJJ65587 NTF65587 ODB65587 OMX65587 OWT65587 PGP65587 PQL65587 QAH65587 QKD65587 QTZ65587 RDV65587 RNR65587 RXN65587 SHJ65587 SRF65587 TBB65587 TKX65587 TUT65587 UEP65587 UOL65587 UYH65587 VID65587 VRZ65587 WBV65587 WLR65587 WVN65587 C196659 JB131123 SX131123 ACT131123 AMP131123 AWL131123 BGH131123 BQD131123 BZZ131123 CJV131123 CTR131123 DDN131123 DNJ131123 DXF131123 EHB131123 EQX131123 FAT131123 FKP131123 FUL131123 GEH131123 GOD131123 GXZ131123 HHV131123 HRR131123 IBN131123 ILJ131123 IVF131123 JFB131123 JOX131123 JYT131123 KIP131123 KSL131123 LCH131123 LMD131123 LVZ131123 MFV131123 MPR131123 MZN131123 NJJ131123 NTF131123 ODB131123 OMX131123 OWT131123 PGP131123 PQL131123 QAH131123 QKD131123 QTZ131123 RDV131123 RNR131123 RXN131123 SHJ131123 SRF131123 TBB131123 TKX131123 TUT131123 UEP131123 UOL131123 UYH131123 VID131123 VRZ131123 WBV131123 WLR131123 WVN131123 C262195 JB196659 SX196659 ACT196659 AMP196659 AWL196659 BGH196659 BQD196659 BZZ196659 CJV196659 CTR196659 DDN196659 DNJ196659 DXF196659 EHB196659 EQX196659 FAT196659 FKP196659 FUL196659 GEH196659 GOD196659 GXZ196659 HHV196659 HRR196659 IBN196659 ILJ196659 IVF196659 JFB196659 JOX196659 JYT196659 KIP196659 KSL196659 LCH196659 LMD196659 LVZ196659 MFV196659 MPR196659 MZN196659 NJJ196659 NTF196659 ODB196659 OMX196659 OWT196659 PGP196659 PQL196659 QAH196659 QKD196659 QTZ196659 RDV196659 RNR196659 RXN196659 SHJ196659 SRF196659 TBB196659 TKX196659 TUT196659 UEP196659 UOL196659 UYH196659 VID196659 VRZ196659 WBV196659 WLR196659 WVN196659 C327731 JB262195 SX262195 ACT262195 AMP262195 AWL262195 BGH262195 BQD262195 BZZ262195 CJV262195 CTR262195 DDN262195 DNJ262195 DXF262195 EHB262195 EQX262195 FAT262195 FKP262195 FUL262195 GEH262195 GOD262195 GXZ262195 HHV262195 HRR262195 IBN262195 ILJ262195 IVF262195 JFB262195 JOX262195 JYT262195 KIP262195 KSL262195 LCH262195 LMD262195 LVZ262195 MFV262195 MPR262195 MZN262195 NJJ262195 NTF262195 ODB262195 OMX262195 OWT262195 PGP262195 PQL262195 QAH262195 QKD262195 QTZ262195 RDV262195 RNR262195 RXN262195 SHJ262195 SRF262195 TBB262195 TKX262195 TUT262195 UEP262195 UOL262195 UYH262195 VID262195 VRZ262195 WBV262195 WLR262195 WVN262195 C393267 JB327731 SX327731 ACT327731 AMP327731 AWL327731 BGH327731 BQD327731 BZZ327731 CJV327731 CTR327731 DDN327731 DNJ327731 DXF327731 EHB327731 EQX327731 FAT327731 FKP327731 FUL327731 GEH327731 GOD327731 GXZ327731 HHV327731 HRR327731 IBN327731 ILJ327731 IVF327731 JFB327731 JOX327731 JYT327731 KIP327731 KSL327731 LCH327731 LMD327731 LVZ327731 MFV327731 MPR327731 MZN327731 NJJ327731 NTF327731 ODB327731 OMX327731 OWT327731 PGP327731 PQL327731 QAH327731 QKD327731 QTZ327731 RDV327731 RNR327731 RXN327731 SHJ327731 SRF327731 TBB327731 TKX327731 TUT327731 UEP327731 UOL327731 UYH327731 VID327731 VRZ327731 WBV327731 WLR327731 WVN327731 C458803 JB393267 SX393267 ACT393267 AMP393267 AWL393267 BGH393267 BQD393267 BZZ393267 CJV393267 CTR393267 DDN393267 DNJ393267 DXF393267 EHB393267 EQX393267 FAT393267 FKP393267 FUL393267 GEH393267 GOD393267 GXZ393267 HHV393267 HRR393267 IBN393267 ILJ393267 IVF393267 JFB393267 JOX393267 JYT393267 KIP393267 KSL393267 LCH393267 LMD393267 LVZ393267 MFV393267 MPR393267 MZN393267 NJJ393267 NTF393267 ODB393267 OMX393267 OWT393267 PGP393267 PQL393267 QAH393267 QKD393267 QTZ393267 RDV393267 RNR393267 RXN393267 SHJ393267 SRF393267 TBB393267 TKX393267 TUT393267 UEP393267 UOL393267 UYH393267 VID393267 VRZ393267 WBV393267 WLR393267 WVN393267 C524339 JB458803 SX458803 ACT458803 AMP458803 AWL458803 BGH458803 BQD458803 BZZ458803 CJV458803 CTR458803 DDN458803 DNJ458803 DXF458803 EHB458803 EQX458803 FAT458803 FKP458803 FUL458803 GEH458803 GOD458803 GXZ458803 HHV458803 HRR458803 IBN458803 ILJ458803 IVF458803 JFB458803 JOX458803 JYT458803 KIP458803 KSL458803 LCH458803 LMD458803 LVZ458803 MFV458803 MPR458803 MZN458803 NJJ458803 NTF458803 ODB458803 OMX458803 OWT458803 PGP458803 PQL458803 QAH458803 QKD458803 QTZ458803 RDV458803 RNR458803 RXN458803 SHJ458803 SRF458803 TBB458803 TKX458803 TUT458803 UEP458803 UOL458803 UYH458803 VID458803 VRZ458803 WBV458803 WLR458803 WVN458803 C589875 JB524339 SX524339 ACT524339 AMP524339 AWL524339 BGH524339 BQD524339 BZZ524339 CJV524339 CTR524339 DDN524339 DNJ524339 DXF524339 EHB524339 EQX524339 FAT524339 FKP524339 FUL524339 GEH524339 GOD524339 GXZ524339 HHV524339 HRR524339 IBN524339 ILJ524339 IVF524339 JFB524339 JOX524339 JYT524339 KIP524339 KSL524339 LCH524339 LMD524339 LVZ524339 MFV524339 MPR524339 MZN524339 NJJ524339 NTF524339 ODB524339 OMX524339 OWT524339 PGP524339 PQL524339 QAH524339 QKD524339 QTZ524339 RDV524339 RNR524339 RXN524339 SHJ524339 SRF524339 TBB524339 TKX524339 TUT524339 UEP524339 UOL524339 UYH524339 VID524339 VRZ524339 WBV524339 WLR524339 WVN524339 C655411 JB589875 SX589875 ACT589875 AMP589875 AWL589875 BGH589875 BQD589875 BZZ589875 CJV589875 CTR589875 DDN589875 DNJ589875 DXF589875 EHB589875 EQX589875 FAT589875 FKP589875 FUL589875 GEH589875 GOD589875 GXZ589875 HHV589875 HRR589875 IBN589875 ILJ589875 IVF589875 JFB589875 JOX589875 JYT589875 KIP589875 KSL589875 LCH589875 LMD589875 LVZ589875 MFV589875 MPR589875 MZN589875 NJJ589875 NTF589875 ODB589875 OMX589875 OWT589875 PGP589875 PQL589875 QAH589875 QKD589875 QTZ589875 RDV589875 RNR589875 RXN589875 SHJ589875 SRF589875 TBB589875 TKX589875 TUT589875 UEP589875 UOL589875 UYH589875 VID589875 VRZ589875 WBV589875 WLR589875 WVN589875 C720947 JB655411 SX655411 ACT655411 AMP655411 AWL655411 BGH655411 BQD655411 BZZ655411 CJV655411 CTR655411 DDN655411 DNJ655411 DXF655411 EHB655411 EQX655411 FAT655411 FKP655411 FUL655411 GEH655411 GOD655411 GXZ655411 HHV655411 HRR655411 IBN655411 ILJ655411 IVF655411 JFB655411 JOX655411 JYT655411 KIP655411 KSL655411 LCH655411 LMD655411 LVZ655411 MFV655411 MPR655411 MZN655411 NJJ655411 NTF655411 ODB655411 OMX655411 OWT655411 PGP655411 PQL655411 QAH655411 QKD655411 QTZ655411 RDV655411 RNR655411 RXN655411 SHJ655411 SRF655411 TBB655411 TKX655411 TUT655411 UEP655411 UOL655411 UYH655411 VID655411 VRZ655411 WBV655411 WLR655411 WVN655411 C786483 JB720947 SX720947 ACT720947 AMP720947 AWL720947 BGH720947 BQD720947 BZZ720947 CJV720947 CTR720947 DDN720947 DNJ720947 DXF720947 EHB720947 EQX720947 FAT720947 FKP720947 FUL720947 GEH720947 GOD720947 GXZ720947 HHV720947 HRR720947 IBN720947 ILJ720947 IVF720947 JFB720947 JOX720947 JYT720947 KIP720947 KSL720947 LCH720947 LMD720947 LVZ720947 MFV720947 MPR720947 MZN720947 NJJ720947 NTF720947 ODB720947 OMX720947 OWT720947 PGP720947 PQL720947 QAH720947 QKD720947 QTZ720947 RDV720947 RNR720947 RXN720947 SHJ720947 SRF720947 TBB720947 TKX720947 TUT720947 UEP720947 UOL720947 UYH720947 VID720947 VRZ720947 WBV720947 WLR720947 WVN720947 C852019 JB786483 SX786483 ACT786483 AMP786483 AWL786483 BGH786483 BQD786483 BZZ786483 CJV786483 CTR786483 DDN786483 DNJ786483 DXF786483 EHB786483 EQX786483 FAT786483 FKP786483 FUL786483 GEH786483 GOD786483 GXZ786483 HHV786483 HRR786483 IBN786483 ILJ786483 IVF786483 JFB786483 JOX786483 JYT786483 KIP786483 KSL786483 LCH786483 LMD786483 LVZ786483 MFV786483 MPR786483 MZN786483 NJJ786483 NTF786483 ODB786483 OMX786483 OWT786483 PGP786483 PQL786483 QAH786483 QKD786483 QTZ786483 RDV786483 RNR786483 RXN786483 SHJ786483 SRF786483 TBB786483 TKX786483 TUT786483 UEP786483 UOL786483 UYH786483 VID786483 VRZ786483 WBV786483 WLR786483 WVN786483 C917555 JB852019 SX852019 ACT852019 AMP852019 AWL852019 BGH852019 BQD852019 BZZ852019 CJV852019 CTR852019 DDN852019 DNJ852019 DXF852019 EHB852019 EQX852019 FAT852019 FKP852019 FUL852019 GEH852019 GOD852019 GXZ852019 HHV852019 HRR852019 IBN852019 ILJ852019 IVF852019 JFB852019 JOX852019 JYT852019 KIP852019 KSL852019 LCH852019 LMD852019 LVZ852019 MFV852019 MPR852019 MZN852019 NJJ852019 NTF852019 ODB852019 OMX852019 OWT852019 PGP852019 PQL852019 QAH852019 QKD852019 QTZ852019 RDV852019 RNR852019 RXN852019 SHJ852019 SRF852019 TBB852019 TKX852019 TUT852019 UEP852019 UOL852019 UYH852019 VID852019 VRZ852019 WBV852019 WLR852019 WVN852019 C983091 JB917555 SX917555 ACT917555 AMP917555 AWL917555 BGH917555 BQD917555 BZZ917555 CJV917555 CTR917555 DDN917555 DNJ917555 DXF917555 EHB917555 EQX917555 FAT917555 FKP917555 FUL917555 GEH917555 GOD917555 GXZ917555 HHV917555 HRR917555 IBN917555 ILJ917555 IVF917555 JFB917555 JOX917555 JYT917555 KIP917555 KSL917555 LCH917555 LMD917555 LVZ917555 MFV917555 MPR917555 MZN917555 NJJ917555 NTF917555 ODB917555 OMX917555 OWT917555 PGP917555 PQL917555 QAH917555 QKD917555 QTZ917555 RDV917555 RNR917555 RXN917555 SHJ917555 SRF917555 TBB917555 TKX917555 TUT917555 UEP917555 UOL917555 UYH917555 VID917555 VRZ917555 WBV917555 WLR917555 WVN917555 C65537:C65538 JB983091 SX983091 ACT983091 AMP983091 AWL983091 BGH983091 BQD983091 BZZ983091 CJV983091 CTR983091 DDN983091 DNJ983091 DXF983091 EHB983091 EQX983091 FAT983091 FKP983091 FUL983091 GEH983091 GOD983091 GXZ983091 HHV983091 HRR983091 IBN983091 ILJ983091 IVF983091 JFB983091 JOX983091 JYT983091 KIP983091 KSL983091 LCH983091 LMD983091 LVZ983091 MFV983091 MPR983091 MZN983091 NJJ983091 NTF983091 ODB983091 OMX983091 OWT983091 PGP983091 PQL983091 QAH983091 QKD983091 QTZ983091 RDV983091 RNR983091 RXN983091 SHJ983091 SRF983091 TBB983091 TKX983091 TUT983091 UEP983091 UOL983091 UYH983091 VID983091 VRZ983091 WBV983091 WLR983091 WVN983091 WBV983041:WBV983042 C131073:C131074 JB65537:JB65538 SX65537:SX65538 ACT65537:ACT65538 AMP65537:AMP65538 AWL65537:AWL65538 BGH65537:BGH65538 BQD65537:BQD65538 BZZ65537:BZZ65538 CJV65537:CJV65538 CTR65537:CTR65538 DDN65537:DDN65538 DNJ65537:DNJ65538 DXF65537:DXF65538 EHB65537:EHB65538 EQX65537:EQX65538 FAT65537:FAT65538 FKP65537:FKP65538 FUL65537:FUL65538 GEH65537:GEH65538 GOD65537:GOD65538 GXZ65537:GXZ65538 HHV65537:HHV65538 HRR65537:HRR65538 IBN65537:IBN65538 ILJ65537:ILJ65538 IVF65537:IVF65538 JFB65537:JFB65538 JOX65537:JOX65538 JYT65537:JYT65538 KIP65537:KIP65538 KSL65537:KSL65538 LCH65537:LCH65538 LMD65537:LMD65538 LVZ65537:LVZ65538 MFV65537:MFV65538 MPR65537:MPR65538 MZN65537:MZN65538 NJJ65537:NJJ65538 NTF65537:NTF65538 ODB65537:ODB65538 OMX65537:OMX65538 OWT65537:OWT65538 PGP65537:PGP65538 PQL65537:PQL65538 QAH65537:QAH65538 QKD65537:QKD65538 QTZ65537:QTZ65538 RDV65537:RDV65538 RNR65537:RNR65538 RXN65537:RXN65538 SHJ65537:SHJ65538 SRF65537:SRF65538 TBB65537:TBB65538 TKX65537:TKX65538 TUT65537:TUT65538 UEP65537:UEP65538 UOL65537:UOL65538 UYH65537:UYH65538 VID65537:VID65538 VRZ65537:VRZ65538 WBV65537:WBV65538 WLR65537:WLR65538 WVN65537:WVN65538 C196609:C196610 JB131073:JB131074 SX131073:SX131074 ACT131073:ACT131074 AMP131073:AMP131074 AWL131073:AWL131074 BGH131073:BGH131074 BQD131073:BQD131074 BZZ131073:BZZ131074 CJV131073:CJV131074 CTR131073:CTR131074 DDN131073:DDN131074 DNJ131073:DNJ131074 DXF131073:DXF131074 EHB131073:EHB131074 EQX131073:EQX131074 FAT131073:FAT131074 FKP131073:FKP131074 FUL131073:FUL131074 GEH131073:GEH131074 GOD131073:GOD131074 GXZ131073:GXZ131074 HHV131073:HHV131074 HRR131073:HRR131074 IBN131073:IBN131074 ILJ131073:ILJ131074 IVF131073:IVF131074 JFB131073:JFB131074 JOX131073:JOX131074 JYT131073:JYT131074 KIP131073:KIP131074 KSL131073:KSL131074 LCH131073:LCH131074 LMD131073:LMD131074 LVZ131073:LVZ131074 MFV131073:MFV131074 MPR131073:MPR131074 MZN131073:MZN131074 NJJ131073:NJJ131074 NTF131073:NTF131074 ODB131073:ODB131074 OMX131073:OMX131074 OWT131073:OWT131074 PGP131073:PGP131074 PQL131073:PQL131074 QAH131073:QAH131074 QKD131073:QKD131074 QTZ131073:QTZ131074 RDV131073:RDV131074 RNR131073:RNR131074 RXN131073:RXN131074 SHJ131073:SHJ131074 SRF131073:SRF131074 TBB131073:TBB131074 TKX131073:TKX131074 TUT131073:TUT131074 UEP131073:UEP131074 UOL131073:UOL131074 UYH131073:UYH131074 VID131073:VID131074 VRZ131073:VRZ131074 WBV131073:WBV131074 WLR131073:WLR131074 WVN131073:WVN131074 C262145:C262146 JB196609:JB196610 SX196609:SX196610 ACT196609:ACT196610 AMP196609:AMP196610 AWL196609:AWL196610 BGH196609:BGH196610 BQD196609:BQD196610 BZZ196609:BZZ196610 CJV196609:CJV196610 CTR196609:CTR196610 DDN196609:DDN196610 DNJ196609:DNJ196610 DXF196609:DXF196610 EHB196609:EHB196610 EQX196609:EQX196610 FAT196609:FAT196610 FKP196609:FKP196610 FUL196609:FUL196610 GEH196609:GEH196610 GOD196609:GOD196610 GXZ196609:GXZ196610 HHV196609:HHV196610 HRR196609:HRR196610 IBN196609:IBN196610 ILJ196609:ILJ196610 IVF196609:IVF196610 JFB196609:JFB196610 JOX196609:JOX196610 JYT196609:JYT196610 KIP196609:KIP196610 KSL196609:KSL196610 LCH196609:LCH196610 LMD196609:LMD196610 LVZ196609:LVZ196610 MFV196609:MFV196610 MPR196609:MPR196610 MZN196609:MZN196610 NJJ196609:NJJ196610 NTF196609:NTF196610 ODB196609:ODB196610 OMX196609:OMX196610 OWT196609:OWT196610 PGP196609:PGP196610 PQL196609:PQL196610 QAH196609:QAH196610 QKD196609:QKD196610 QTZ196609:QTZ196610 RDV196609:RDV196610 RNR196609:RNR196610 RXN196609:RXN196610 SHJ196609:SHJ196610 SRF196609:SRF196610 TBB196609:TBB196610 TKX196609:TKX196610 TUT196609:TUT196610 UEP196609:UEP196610 UOL196609:UOL196610 UYH196609:UYH196610 VID196609:VID196610 VRZ196609:VRZ196610 WBV196609:WBV196610 WLR196609:WLR196610 WVN196609:WVN196610 C327681:C327682 JB262145:JB262146 SX262145:SX262146 ACT262145:ACT262146 AMP262145:AMP262146 AWL262145:AWL262146 BGH262145:BGH262146 BQD262145:BQD262146 BZZ262145:BZZ262146 CJV262145:CJV262146 CTR262145:CTR262146 DDN262145:DDN262146 DNJ262145:DNJ262146 DXF262145:DXF262146 EHB262145:EHB262146 EQX262145:EQX262146 FAT262145:FAT262146 FKP262145:FKP262146 FUL262145:FUL262146 GEH262145:GEH262146 GOD262145:GOD262146 GXZ262145:GXZ262146 HHV262145:HHV262146 HRR262145:HRR262146 IBN262145:IBN262146 ILJ262145:ILJ262146 IVF262145:IVF262146 JFB262145:JFB262146 JOX262145:JOX262146 JYT262145:JYT262146 KIP262145:KIP262146 KSL262145:KSL262146 LCH262145:LCH262146 LMD262145:LMD262146 LVZ262145:LVZ262146 MFV262145:MFV262146 MPR262145:MPR262146 MZN262145:MZN262146 NJJ262145:NJJ262146 NTF262145:NTF262146 ODB262145:ODB262146 OMX262145:OMX262146 OWT262145:OWT262146 PGP262145:PGP262146 PQL262145:PQL262146 QAH262145:QAH262146 QKD262145:QKD262146 QTZ262145:QTZ262146 RDV262145:RDV262146 RNR262145:RNR262146 RXN262145:RXN262146 SHJ262145:SHJ262146 SRF262145:SRF262146 TBB262145:TBB262146 TKX262145:TKX262146 TUT262145:TUT262146 UEP262145:UEP262146 UOL262145:UOL262146 UYH262145:UYH262146 VID262145:VID262146 VRZ262145:VRZ262146 WBV262145:WBV262146 WLR262145:WLR262146 WVN262145:WVN262146 C393217:C393218 JB327681:JB327682 SX327681:SX327682 ACT327681:ACT327682 AMP327681:AMP327682 AWL327681:AWL327682 BGH327681:BGH327682 BQD327681:BQD327682 BZZ327681:BZZ327682 CJV327681:CJV327682 CTR327681:CTR327682 DDN327681:DDN327682 DNJ327681:DNJ327682 DXF327681:DXF327682 EHB327681:EHB327682 EQX327681:EQX327682 FAT327681:FAT327682 FKP327681:FKP327682 FUL327681:FUL327682 GEH327681:GEH327682 GOD327681:GOD327682 GXZ327681:GXZ327682 HHV327681:HHV327682 HRR327681:HRR327682 IBN327681:IBN327682 ILJ327681:ILJ327682 IVF327681:IVF327682 JFB327681:JFB327682 JOX327681:JOX327682 JYT327681:JYT327682 KIP327681:KIP327682 KSL327681:KSL327682 LCH327681:LCH327682 LMD327681:LMD327682 LVZ327681:LVZ327682 MFV327681:MFV327682 MPR327681:MPR327682 MZN327681:MZN327682 NJJ327681:NJJ327682 NTF327681:NTF327682 ODB327681:ODB327682 OMX327681:OMX327682 OWT327681:OWT327682 PGP327681:PGP327682 PQL327681:PQL327682 QAH327681:QAH327682 QKD327681:QKD327682 QTZ327681:QTZ327682 RDV327681:RDV327682 RNR327681:RNR327682 RXN327681:RXN327682 SHJ327681:SHJ327682 SRF327681:SRF327682 TBB327681:TBB327682 TKX327681:TKX327682 TUT327681:TUT327682 UEP327681:UEP327682 UOL327681:UOL327682 UYH327681:UYH327682 VID327681:VID327682 VRZ327681:VRZ327682 WBV327681:WBV327682 WLR327681:WLR327682 WVN327681:WVN327682 C458753:C458754 JB393217:JB393218 SX393217:SX393218 ACT393217:ACT393218 AMP393217:AMP393218 AWL393217:AWL393218 BGH393217:BGH393218 BQD393217:BQD393218 BZZ393217:BZZ393218 CJV393217:CJV393218 CTR393217:CTR393218 DDN393217:DDN393218 DNJ393217:DNJ393218 DXF393217:DXF393218 EHB393217:EHB393218 EQX393217:EQX393218 FAT393217:FAT393218 FKP393217:FKP393218 FUL393217:FUL393218 GEH393217:GEH393218 GOD393217:GOD393218 GXZ393217:GXZ393218 HHV393217:HHV393218 HRR393217:HRR393218 IBN393217:IBN393218 ILJ393217:ILJ393218 IVF393217:IVF393218 JFB393217:JFB393218 JOX393217:JOX393218 JYT393217:JYT393218 KIP393217:KIP393218 KSL393217:KSL393218 LCH393217:LCH393218 LMD393217:LMD393218 LVZ393217:LVZ393218 MFV393217:MFV393218 MPR393217:MPR393218 MZN393217:MZN393218 NJJ393217:NJJ393218 NTF393217:NTF393218 ODB393217:ODB393218 OMX393217:OMX393218 OWT393217:OWT393218 PGP393217:PGP393218 PQL393217:PQL393218 QAH393217:QAH393218 QKD393217:QKD393218 QTZ393217:QTZ393218 RDV393217:RDV393218 RNR393217:RNR393218 RXN393217:RXN393218 SHJ393217:SHJ393218 SRF393217:SRF393218 TBB393217:TBB393218 TKX393217:TKX393218 TUT393217:TUT393218 UEP393217:UEP393218 UOL393217:UOL393218 UYH393217:UYH393218 VID393217:VID393218 VRZ393217:VRZ393218 WBV393217:WBV393218 WLR393217:WLR393218 WVN393217:WVN393218 C524289:C524290 JB458753:JB458754 SX458753:SX458754 ACT458753:ACT458754 AMP458753:AMP458754 AWL458753:AWL458754 BGH458753:BGH458754 BQD458753:BQD458754 BZZ458753:BZZ458754 CJV458753:CJV458754 CTR458753:CTR458754 DDN458753:DDN458754 DNJ458753:DNJ458754 DXF458753:DXF458754 EHB458753:EHB458754 EQX458753:EQX458754 FAT458753:FAT458754 FKP458753:FKP458754 FUL458753:FUL458754 GEH458753:GEH458754 GOD458753:GOD458754 GXZ458753:GXZ458754 HHV458753:HHV458754 HRR458753:HRR458754 IBN458753:IBN458754 ILJ458753:ILJ458754 IVF458753:IVF458754 JFB458753:JFB458754 JOX458753:JOX458754 JYT458753:JYT458754 KIP458753:KIP458754 KSL458753:KSL458754 LCH458753:LCH458754 LMD458753:LMD458754 LVZ458753:LVZ458754 MFV458753:MFV458754 MPR458753:MPR458754 MZN458753:MZN458754 NJJ458753:NJJ458754 NTF458753:NTF458754 ODB458753:ODB458754 OMX458753:OMX458754 OWT458753:OWT458754 PGP458753:PGP458754 PQL458753:PQL458754 QAH458753:QAH458754 QKD458753:QKD458754 QTZ458753:QTZ458754 RDV458753:RDV458754 RNR458753:RNR458754 RXN458753:RXN458754 SHJ458753:SHJ458754 SRF458753:SRF458754 TBB458753:TBB458754 TKX458753:TKX458754 TUT458753:TUT458754 UEP458753:UEP458754 UOL458753:UOL458754 UYH458753:UYH458754 VID458753:VID458754 VRZ458753:VRZ458754 WBV458753:WBV458754 WLR458753:WLR458754 WVN458753:WVN458754 C589825:C589826 JB524289:JB524290 SX524289:SX524290 ACT524289:ACT524290 AMP524289:AMP524290 AWL524289:AWL524290 BGH524289:BGH524290 BQD524289:BQD524290 BZZ524289:BZZ524290 CJV524289:CJV524290 CTR524289:CTR524290 DDN524289:DDN524290 DNJ524289:DNJ524290 DXF524289:DXF524290 EHB524289:EHB524290 EQX524289:EQX524290 FAT524289:FAT524290 FKP524289:FKP524290 FUL524289:FUL524290 GEH524289:GEH524290 GOD524289:GOD524290 GXZ524289:GXZ524290 HHV524289:HHV524290 HRR524289:HRR524290 IBN524289:IBN524290 ILJ524289:ILJ524290 IVF524289:IVF524290 JFB524289:JFB524290 JOX524289:JOX524290 JYT524289:JYT524290 KIP524289:KIP524290 KSL524289:KSL524290 LCH524289:LCH524290 LMD524289:LMD524290 LVZ524289:LVZ524290 MFV524289:MFV524290 MPR524289:MPR524290 MZN524289:MZN524290 NJJ524289:NJJ524290 NTF524289:NTF524290 ODB524289:ODB524290 OMX524289:OMX524290 OWT524289:OWT524290 PGP524289:PGP524290 PQL524289:PQL524290 QAH524289:QAH524290 QKD524289:QKD524290 QTZ524289:QTZ524290 RDV524289:RDV524290 RNR524289:RNR524290 RXN524289:RXN524290 SHJ524289:SHJ524290 SRF524289:SRF524290 TBB524289:TBB524290 TKX524289:TKX524290 TUT524289:TUT524290 UEP524289:UEP524290 UOL524289:UOL524290 UYH524289:UYH524290 VID524289:VID524290 VRZ524289:VRZ524290 WBV524289:WBV524290 WLR524289:WLR524290 WVN524289:WVN524290 C655361:C655362 JB589825:JB589826 SX589825:SX589826 ACT589825:ACT589826 AMP589825:AMP589826 AWL589825:AWL589826 BGH589825:BGH589826 BQD589825:BQD589826 BZZ589825:BZZ589826 CJV589825:CJV589826 CTR589825:CTR589826 DDN589825:DDN589826 DNJ589825:DNJ589826 DXF589825:DXF589826 EHB589825:EHB589826 EQX589825:EQX589826 FAT589825:FAT589826 FKP589825:FKP589826 FUL589825:FUL589826 GEH589825:GEH589826 GOD589825:GOD589826 GXZ589825:GXZ589826 HHV589825:HHV589826 HRR589825:HRR589826 IBN589825:IBN589826 ILJ589825:ILJ589826 IVF589825:IVF589826 JFB589825:JFB589826 JOX589825:JOX589826 JYT589825:JYT589826 KIP589825:KIP589826 KSL589825:KSL589826 LCH589825:LCH589826 LMD589825:LMD589826 LVZ589825:LVZ589826 MFV589825:MFV589826 MPR589825:MPR589826 MZN589825:MZN589826 NJJ589825:NJJ589826 NTF589825:NTF589826 ODB589825:ODB589826 OMX589825:OMX589826 OWT589825:OWT589826 PGP589825:PGP589826 PQL589825:PQL589826 QAH589825:QAH589826 QKD589825:QKD589826 QTZ589825:QTZ589826 RDV589825:RDV589826 RNR589825:RNR589826 RXN589825:RXN589826 SHJ589825:SHJ589826 SRF589825:SRF589826 TBB589825:TBB589826 TKX589825:TKX589826 TUT589825:TUT589826 UEP589825:UEP589826 UOL589825:UOL589826 UYH589825:UYH589826 VID589825:VID589826 VRZ589825:VRZ589826 WBV589825:WBV589826 WLR589825:WLR589826 WVN589825:WVN589826 C720897:C720898 JB655361:JB655362 SX655361:SX655362 ACT655361:ACT655362 AMP655361:AMP655362 AWL655361:AWL655362 BGH655361:BGH655362 BQD655361:BQD655362 BZZ655361:BZZ655362 CJV655361:CJV655362 CTR655361:CTR655362 DDN655361:DDN655362 DNJ655361:DNJ655362 DXF655361:DXF655362 EHB655361:EHB655362 EQX655361:EQX655362 FAT655361:FAT655362 FKP655361:FKP655362 FUL655361:FUL655362 GEH655361:GEH655362 GOD655361:GOD655362 GXZ655361:GXZ655362 HHV655361:HHV655362 HRR655361:HRR655362 IBN655361:IBN655362 ILJ655361:ILJ655362 IVF655361:IVF655362 JFB655361:JFB655362 JOX655361:JOX655362 JYT655361:JYT655362 KIP655361:KIP655362 KSL655361:KSL655362 LCH655361:LCH655362 LMD655361:LMD655362 LVZ655361:LVZ655362 MFV655361:MFV655362 MPR655361:MPR655362 MZN655361:MZN655362 NJJ655361:NJJ655362 NTF655361:NTF655362 ODB655361:ODB655362 OMX655361:OMX655362 OWT655361:OWT655362 PGP655361:PGP655362 PQL655361:PQL655362 QAH655361:QAH655362 QKD655361:QKD655362 QTZ655361:QTZ655362 RDV655361:RDV655362 RNR655361:RNR655362 RXN655361:RXN655362 SHJ655361:SHJ655362 SRF655361:SRF655362 TBB655361:TBB655362 TKX655361:TKX655362 TUT655361:TUT655362 UEP655361:UEP655362 UOL655361:UOL655362 UYH655361:UYH655362 VID655361:VID655362 VRZ655361:VRZ655362 WBV655361:WBV655362 WLR655361:WLR655362 WVN655361:WVN655362 C786433:C786434 JB720897:JB720898 SX720897:SX720898 ACT720897:ACT720898 AMP720897:AMP720898 AWL720897:AWL720898 BGH720897:BGH720898 BQD720897:BQD720898 BZZ720897:BZZ720898 CJV720897:CJV720898 CTR720897:CTR720898 DDN720897:DDN720898 DNJ720897:DNJ720898 DXF720897:DXF720898 EHB720897:EHB720898 EQX720897:EQX720898 FAT720897:FAT720898 FKP720897:FKP720898 FUL720897:FUL720898 GEH720897:GEH720898 GOD720897:GOD720898 GXZ720897:GXZ720898 HHV720897:HHV720898 HRR720897:HRR720898 IBN720897:IBN720898 ILJ720897:ILJ720898 IVF720897:IVF720898 JFB720897:JFB720898 JOX720897:JOX720898 JYT720897:JYT720898 KIP720897:KIP720898 KSL720897:KSL720898 LCH720897:LCH720898 LMD720897:LMD720898 LVZ720897:LVZ720898 MFV720897:MFV720898 MPR720897:MPR720898 MZN720897:MZN720898 NJJ720897:NJJ720898 NTF720897:NTF720898 ODB720897:ODB720898 OMX720897:OMX720898 OWT720897:OWT720898 PGP720897:PGP720898 PQL720897:PQL720898 QAH720897:QAH720898 QKD720897:QKD720898 QTZ720897:QTZ720898 RDV720897:RDV720898 RNR720897:RNR720898 RXN720897:RXN720898 SHJ720897:SHJ720898 SRF720897:SRF720898 TBB720897:TBB720898 TKX720897:TKX720898 TUT720897:TUT720898 UEP720897:UEP720898 UOL720897:UOL720898 UYH720897:UYH720898 VID720897:VID720898 VRZ720897:VRZ720898 WBV720897:WBV720898 WLR720897:WLR720898 WVN720897:WVN720898 C851969:C851970 JB786433:JB786434 SX786433:SX786434 ACT786433:ACT786434 AMP786433:AMP786434 AWL786433:AWL786434 BGH786433:BGH786434 BQD786433:BQD786434 BZZ786433:BZZ786434 CJV786433:CJV786434 CTR786433:CTR786434 DDN786433:DDN786434 DNJ786433:DNJ786434 DXF786433:DXF786434 EHB786433:EHB786434 EQX786433:EQX786434 FAT786433:FAT786434 FKP786433:FKP786434 FUL786433:FUL786434 GEH786433:GEH786434 GOD786433:GOD786434 GXZ786433:GXZ786434 HHV786433:HHV786434 HRR786433:HRR786434 IBN786433:IBN786434 ILJ786433:ILJ786434 IVF786433:IVF786434 JFB786433:JFB786434 JOX786433:JOX786434 JYT786433:JYT786434 KIP786433:KIP786434 KSL786433:KSL786434 LCH786433:LCH786434 LMD786433:LMD786434 LVZ786433:LVZ786434 MFV786433:MFV786434 MPR786433:MPR786434 MZN786433:MZN786434 NJJ786433:NJJ786434 NTF786433:NTF786434 ODB786433:ODB786434 OMX786433:OMX786434 OWT786433:OWT786434 PGP786433:PGP786434 PQL786433:PQL786434 QAH786433:QAH786434 QKD786433:QKD786434 QTZ786433:QTZ786434 RDV786433:RDV786434 RNR786433:RNR786434 RXN786433:RXN786434 SHJ786433:SHJ786434 SRF786433:SRF786434 TBB786433:TBB786434 TKX786433:TKX786434 TUT786433:TUT786434 UEP786433:UEP786434 UOL786433:UOL786434 UYH786433:UYH786434 VID786433:VID786434 VRZ786433:VRZ786434 WBV786433:WBV786434 WLR786433:WLR786434 WVN786433:WVN786434 C917505:C917506 JB851969:JB851970 SX851969:SX851970 ACT851969:ACT851970 AMP851969:AMP851970 AWL851969:AWL851970 BGH851969:BGH851970 BQD851969:BQD851970 BZZ851969:BZZ851970 CJV851969:CJV851970 CTR851969:CTR851970 DDN851969:DDN851970 DNJ851969:DNJ851970 DXF851969:DXF851970 EHB851969:EHB851970 EQX851969:EQX851970 FAT851969:FAT851970 FKP851969:FKP851970 FUL851969:FUL851970 GEH851969:GEH851970 GOD851969:GOD851970 GXZ851969:GXZ851970 HHV851969:HHV851970 HRR851969:HRR851970 IBN851969:IBN851970 ILJ851969:ILJ851970 IVF851969:IVF851970 JFB851969:JFB851970 JOX851969:JOX851970 JYT851969:JYT851970 KIP851969:KIP851970 KSL851969:KSL851970 LCH851969:LCH851970 LMD851969:LMD851970 LVZ851969:LVZ851970 MFV851969:MFV851970 MPR851969:MPR851970 MZN851969:MZN851970 NJJ851969:NJJ851970 NTF851969:NTF851970 ODB851969:ODB851970 OMX851969:OMX851970 OWT851969:OWT851970 PGP851969:PGP851970 PQL851969:PQL851970 QAH851969:QAH851970 QKD851969:QKD851970 QTZ851969:QTZ851970 RDV851969:RDV851970 RNR851969:RNR851970 RXN851969:RXN851970 SHJ851969:SHJ851970 SRF851969:SRF851970 TBB851969:TBB851970 TKX851969:TKX851970 TUT851969:TUT851970 UEP851969:UEP851970 UOL851969:UOL851970 UYH851969:UYH851970 VID851969:VID851970 VRZ851969:VRZ851970 WBV851969:WBV851970 WLR851969:WLR851970 WVN851969:WVN851970 C983041:C983042 JB917505:JB917506 SX917505:SX917506 ACT917505:ACT917506 AMP917505:AMP917506 AWL917505:AWL917506 BGH917505:BGH917506 BQD917505:BQD917506 BZZ917505:BZZ917506 CJV917505:CJV917506 CTR917505:CTR917506 DDN917505:DDN917506 DNJ917505:DNJ917506 DXF917505:DXF917506 EHB917505:EHB917506 EQX917505:EQX917506 FAT917505:FAT917506 FKP917505:FKP917506 FUL917505:FUL917506 GEH917505:GEH917506 GOD917505:GOD917506 GXZ917505:GXZ917506 HHV917505:HHV917506 HRR917505:HRR917506 IBN917505:IBN917506 ILJ917505:ILJ917506 IVF917505:IVF917506 JFB917505:JFB917506 JOX917505:JOX917506 JYT917505:JYT917506 KIP917505:KIP917506 KSL917505:KSL917506 LCH917505:LCH917506 LMD917505:LMD917506 LVZ917505:LVZ917506 MFV917505:MFV917506 MPR917505:MPR917506 MZN917505:MZN917506 NJJ917505:NJJ917506 NTF917505:NTF917506 ODB917505:ODB917506 OMX917505:OMX917506 OWT917505:OWT917506 PGP917505:PGP917506 PQL917505:PQL917506 QAH917505:QAH917506 QKD917505:QKD917506 QTZ917505:QTZ917506 RDV917505:RDV917506 RNR917505:RNR917506 RXN917505:RXN917506 SHJ917505:SHJ917506 SRF917505:SRF917506 TBB917505:TBB917506 TKX917505:TKX917506 TUT917505:TUT917506 UEP917505:UEP917506 UOL917505:UOL917506 UYH917505:UYH917506 VID917505:VID917506 VRZ917505:VRZ917506 WBV917505:WBV917506 WLR917505:WLR917506 WVN917505:WVN917506 SHJ983041:SHJ983042 JB983041:JB983042 SX983041:SX983042 ACT983041:ACT983042 AMP983041:AMP983042 AWL983041:AWL983042 BGH983041:BGH983042 BQD983041:BQD983042 BZZ983041:BZZ983042 CJV983041:CJV983042 CTR983041:CTR983042 DDN983041:DDN983042 DNJ983041:DNJ983042 DXF983041:DXF983042 EHB983041:EHB983042 EQX983041:EQX983042 FAT983041:FAT983042 FKP983041:FKP983042 FUL983041:FUL983042 GEH983041:GEH983042 GOD983041:GOD983042 GXZ983041:GXZ983042 HHV983041:HHV983042 HRR983041:HRR983042 IBN983041:IBN983042 ILJ983041:ILJ983042 IVF983041:IVF983042 JFB983041:JFB983042 JOX983041:JOX983042 JYT983041:JYT983042 KIP983041:KIP983042 KSL983041:KSL983042 LCH983041:LCH983042 LMD983041:LMD983042 LVZ983041:LVZ983042 MFV983041:MFV983042 MPR983041:MPR983042 MZN983041:MZN983042 NJJ983041:NJJ983042 NTF983041:NTF983042 ODB983041:ODB983042 OMX983041:OMX983042 OWT983041:OWT983042 PGP983041:PGP983042 PQL983041:PQL983042 QAH983041:QAH983042 QKD983041:QKD983042 QTZ983041:QTZ983042 RDV983041:RDV983042 RNR983041:RNR983042 RXN983041:RXN983042 C65595 WVN54 WLR54 WBV54 VRZ54 VID54 UYH54 UOL54 UEP54 TUT54 TKX54 TBB54 SRF54 SHJ54 RXN54 RNR54 RDV54 QTZ54 QKD54 QAH54 PQL54 PGP54 OWT54 OMX54 ODB54 NTF54 NJJ54 MZN54 MPR54 MFV54 LVZ54 LMD54 LCH54 KSL54 KIP54 JYT54 JOX54 JFB54 IVF54 ILJ54 IBN54 HRR54 HHV54 GXZ54 GOD54 GEH54 FUL54 FKP54 FAT54 EQX54 EHB54 DXF54 DNJ54 DDN54 CTR54 CJV54 BZZ54 BQD54 BGH54 AWL54 AMP54 ACT54 SX54 JB54 JB35 SX35 ACT35 AMP35 AWL35 BGH35 BQD35 BZZ35 CJV35 CTR35 DDN35 DNJ35 DXF35 EHB35 EQX35 FAT35 FKP35 FUL35 GEH35 GOD35 GXZ35 HHV35 HRR35 IBN35 ILJ35 IVF35 JFB35 JOX35 JYT35 KIP35 KSL35 LCH35 LMD35 LVZ35 MFV35 MPR35 MZN35 NJJ35 NTF35 ODB35 OMX35 OWT35 PGP35 PQL35 QAH35 QKD35 QTZ35 RDV35 RNR35 RXN35 SHJ35 SRF35 TBB35 TKX35 TUT35 UEP35 UOL35 UYH35 VID35 VRZ35 WBV35 WLR35 WVN35</xm:sqref>
        </x14:dataValidation>
        <x14:dataValidation type="list" allowBlank="1" showInputMessage="1" showErrorMessage="1" errorTitle="Select from List" error="You must select one of the values in the drop-down list." xr:uid="{00000000-0002-0000-0100-000002000000}">
          <x14:formula1>
            <xm:f>"0,1,2"</xm:f>
          </x14:formula1>
          <xm:sqref>C65547 JB55 SX55 ACT55 AMP55 AWL55 BGH55 BQD55 BZZ55 CJV55 CTR55 DDN55 DNJ55 DXF55 EHB55 EQX55 FAT55 FKP55 FUL55 GEH55 GOD55 GXZ55 HHV55 HRR55 IBN55 ILJ55 IVF55 JFB55 JOX55 JYT55 KIP55 KSL55 LCH55 LMD55 LVZ55 MFV55 MPR55 MZN55 NJJ55 NTF55 ODB55 OMX55 OWT55 PGP55 PQL55 QAH55 QKD55 QTZ55 RDV55 RNR55 RXN55 SHJ55 SRF55 TBB55 TKX55 TUT55 UEP55 UOL55 UYH55 VID55 VRZ55 WBV55 WLR55 WVN55 C131083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C196619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C262155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C327691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C393227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C458763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C524299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C589835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C655371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C720907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C786443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C851979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C917515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C983051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C65596:C65597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C131132:C131133 JB65596:JB65597 SX65596:SX65597 ACT65596:ACT65597 AMP65596:AMP65597 AWL65596:AWL65597 BGH65596:BGH65597 BQD65596:BQD65597 BZZ65596:BZZ65597 CJV65596:CJV65597 CTR65596:CTR65597 DDN65596:DDN65597 DNJ65596:DNJ65597 DXF65596:DXF65597 EHB65596:EHB65597 EQX65596:EQX65597 FAT65596:FAT65597 FKP65596:FKP65597 FUL65596:FUL65597 GEH65596:GEH65597 GOD65596:GOD65597 GXZ65596:GXZ65597 HHV65596:HHV65597 HRR65596:HRR65597 IBN65596:IBN65597 ILJ65596:ILJ65597 IVF65596:IVF65597 JFB65596:JFB65597 JOX65596:JOX65597 JYT65596:JYT65597 KIP65596:KIP65597 KSL65596:KSL65597 LCH65596:LCH65597 LMD65596:LMD65597 LVZ65596:LVZ65597 MFV65596:MFV65597 MPR65596:MPR65597 MZN65596:MZN65597 NJJ65596:NJJ65597 NTF65596:NTF65597 ODB65596:ODB65597 OMX65596:OMX65597 OWT65596:OWT65597 PGP65596:PGP65597 PQL65596:PQL65597 QAH65596:QAH65597 QKD65596:QKD65597 QTZ65596:QTZ65597 RDV65596:RDV65597 RNR65596:RNR65597 RXN65596:RXN65597 SHJ65596:SHJ65597 SRF65596:SRF65597 TBB65596:TBB65597 TKX65596:TKX65597 TUT65596:TUT65597 UEP65596:UEP65597 UOL65596:UOL65597 UYH65596:UYH65597 VID65596:VID65597 VRZ65596:VRZ65597 WBV65596:WBV65597 WLR65596:WLR65597 WVN65596:WVN65597 C196668:C196669 JB131132:JB131133 SX131132:SX131133 ACT131132:ACT131133 AMP131132:AMP131133 AWL131132:AWL131133 BGH131132:BGH131133 BQD131132:BQD131133 BZZ131132:BZZ131133 CJV131132:CJV131133 CTR131132:CTR131133 DDN131132:DDN131133 DNJ131132:DNJ131133 DXF131132:DXF131133 EHB131132:EHB131133 EQX131132:EQX131133 FAT131132:FAT131133 FKP131132:FKP131133 FUL131132:FUL131133 GEH131132:GEH131133 GOD131132:GOD131133 GXZ131132:GXZ131133 HHV131132:HHV131133 HRR131132:HRR131133 IBN131132:IBN131133 ILJ131132:ILJ131133 IVF131132:IVF131133 JFB131132:JFB131133 JOX131132:JOX131133 JYT131132:JYT131133 KIP131132:KIP131133 KSL131132:KSL131133 LCH131132:LCH131133 LMD131132:LMD131133 LVZ131132:LVZ131133 MFV131132:MFV131133 MPR131132:MPR131133 MZN131132:MZN131133 NJJ131132:NJJ131133 NTF131132:NTF131133 ODB131132:ODB131133 OMX131132:OMX131133 OWT131132:OWT131133 PGP131132:PGP131133 PQL131132:PQL131133 QAH131132:QAH131133 QKD131132:QKD131133 QTZ131132:QTZ131133 RDV131132:RDV131133 RNR131132:RNR131133 RXN131132:RXN131133 SHJ131132:SHJ131133 SRF131132:SRF131133 TBB131132:TBB131133 TKX131132:TKX131133 TUT131132:TUT131133 UEP131132:UEP131133 UOL131132:UOL131133 UYH131132:UYH131133 VID131132:VID131133 VRZ131132:VRZ131133 WBV131132:WBV131133 WLR131132:WLR131133 WVN131132:WVN131133 C262204:C262205 JB196668:JB196669 SX196668:SX196669 ACT196668:ACT196669 AMP196668:AMP196669 AWL196668:AWL196669 BGH196668:BGH196669 BQD196668:BQD196669 BZZ196668:BZZ196669 CJV196668:CJV196669 CTR196668:CTR196669 DDN196668:DDN196669 DNJ196668:DNJ196669 DXF196668:DXF196669 EHB196668:EHB196669 EQX196668:EQX196669 FAT196668:FAT196669 FKP196668:FKP196669 FUL196668:FUL196669 GEH196668:GEH196669 GOD196668:GOD196669 GXZ196668:GXZ196669 HHV196668:HHV196669 HRR196668:HRR196669 IBN196668:IBN196669 ILJ196668:ILJ196669 IVF196668:IVF196669 JFB196668:JFB196669 JOX196668:JOX196669 JYT196668:JYT196669 KIP196668:KIP196669 KSL196668:KSL196669 LCH196668:LCH196669 LMD196668:LMD196669 LVZ196668:LVZ196669 MFV196668:MFV196669 MPR196668:MPR196669 MZN196668:MZN196669 NJJ196668:NJJ196669 NTF196668:NTF196669 ODB196668:ODB196669 OMX196668:OMX196669 OWT196668:OWT196669 PGP196668:PGP196669 PQL196668:PQL196669 QAH196668:QAH196669 QKD196668:QKD196669 QTZ196668:QTZ196669 RDV196668:RDV196669 RNR196668:RNR196669 RXN196668:RXN196669 SHJ196668:SHJ196669 SRF196668:SRF196669 TBB196668:TBB196669 TKX196668:TKX196669 TUT196668:TUT196669 UEP196668:UEP196669 UOL196668:UOL196669 UYH196668:UYH196669 VID196668:VID196669 VRZ196668:VRZ196669 WBV196668:WBV196669 WLR196668:WLR196669 WVN196668:WVN196669 C327740:C327741 JB262204:JB262205 SX262204:SX262205 ACT262204:ACT262205 AMP262204:AMP262205 AWL262204:AWL262205 BGH262204:BGH262205 BQD262204:BQD262205 BZZ262204:BZZ262205 CJV262204:CJV262205 CTR262204:CTR262205 DDN262204:DDN262205 DNJ262204:DNJ262205 DXF262204:DXF262205 EHB262204:EHB262205 EQX262204:EQX262205 FAT262204:FAT262205 FKP262204:FKP262205 FUL262204:FUL262205 GEH262204:GEH262205 GOD262204:GOD262205 GXZ262204:GXZ262205 HHV262204:HHV262205 HRR262204:HRR262205 IBN262204:IBN262205 ILJ262204:ILJ262205 IVF262204:IVF262205 JFB262204:JFB262205 JOX262204:JOX262205 JYT262204:JYT262205 KIP262204:KIP262205 KSL262204:KSL262205 LCH262204:LCH262205 LMD262204:LMD262205 LVZ262204:LVZ262205 MFV262204:MFV262205 MPR262204:MPR262205 MZN262204:MZN262205 NJJ262204:NJJ262205 NTF262204:NTF262205 ODB262204:ODB262205 OMX262204:OMX262205 OWT262204:OWT262205 PGP262204:PGP262205 PQL262204:PQL262205 QAH262204:QAH262205 QKD262204:QKD262205 QTZ262204:QTZ262205 RDV262204:RDV262205 RNR262204:RNR262205 RXN262204:RXN262205 SHJ262204:SHJ262205 SRF262204:SRF262205 TBB262204:TBB262205 TKX262204:TKX262205 TUT262204:TUT262205 UEP262204:UEP262205 UOL262204:UOL262205 UYH262204:UYH262205 VID262204:VID262205 VRZ262204:VRZ262205 WBV262204:WBV262205 WLR262204:WLR262205 WVN262204:WVN262205 C393276:C393277 JB327740:JB327741 SX327740:SX327741 ACT327740:ACT327741 AMP327740:AMP327741 AWL327740:AWL327741 BGH327740:BGH327741 BQD327740:BQD327741 BZZ327740:BZZ327741 CJV327740:CJV327741 CTR327740:CTR327741 DDN327740:DDN327741 DNJ327740:DNJ327741 DXF327740:DXF327741 EHB327740:EHB327741 EQX327740:EQX327741 FAT327740:FAT327741 FKP327740:FKP327741 FUL327740:FUL327741 GEH327740:GEH327741 GOD327740:GOD327741 GXZ327740:GXZ327741 HHV327740:HHV327741 HRR327740:HRR327741 IBN327740:IBN327741 ILJ327740:ILJ327741 IVF327740:IVF327741 JFB327740:JFB327741 JOX327740:JOX327741 JYT327740:JYT327741 KIP327740:KIP327741 KSL327740:KSL327741 LCH327740:LCH327741 LMD327740:LMD327741 LVZ327740:LVZ327741 MFV327740:MFV327741 MPR327740:MPR327741 MZN327740:MZN327741 NJJ327740:NJJ327741 NTF327740:NTF327741 ODB327740:ODB327741 OMX327740:OMX327741 OWT327740:OWT327741 PGP327740:PGP327741 PQL327740:PQL327741 QAH327740:QAH327741 QKD327740:QKD327741 QTZ327740:QTZ327741 RDV327740:RDV327741 RNR327740:RNR327741 RXN327740:RXN327741 SHJ327740:SHJ327741 SRF327740:SRF327741 TBB327740:TBB327741 TKX327740:TKX327741 TUT327740:TUT327741 UEP327740:UEP327741 UOL327740:UOL327741 UYH327740:UYH327741 VID327740:VID327741 VRZ327740:VRZ327741 WBV327740:WBV327741 WLR327740:WLR327741 WVN327740:WVN327741 C458812:C458813 JB393276:JB393277 SX393276:SX393277 ACT393276:ACT393277 AMP393276:AMP393277 AWL393276:AWL393277 BGH393276:BGH393277 BQD393276:BQD393277 BZZ393276:BZZ393277 CJV393276:CJV393277 CTR393276:CTR393277 DDN393276:DDN393277 DNJ393276:DNJ393277 DXF393276:DXF393277 EHB393276:EHB393277 EQX393276:EQX393277 FAT393276:FAT393277 FKP393276:FKP393277 FUL393276:FUL393277 GEH393276:GEH393277 GOD393276:GOD393277 GXZ393276:GXZ393277 HHV393276:HHV393277 HRR393276:HRR393277 IBN393276:IBN393277 ILJ393276:ILJ393277 IVF393276:IVF393277 JFB393276:JFB393277 JOX393276:JOX393277 JYT393276:JYT393277 KIP393276:KIP393277 KSL393276:KSL393277 LCH393276:LCH393277 LMD393276:LMD393277 LVZ393276:LVZ393277 MFV393276:MFV393277 MPR393276:MPR393277 MZN393276:MZN393277 NJJ393276:NJJ393277 NTF393276:NTF393277 ODB393276:ODB393277 OMX393276:OMX393277 OWT393276:OWT393277 PGP393276:PGP393277 PQL393276:PQL393277 QAH393276:QAH393277 QKD393276:QKD393277 QTZ393276:QTZ393277 RDV393276:RDV393277 RNR393276:RNR393277 RXN393276:RXN393277 SHJ393276:SHJ393277 SRF393276:SRF393277 TBB393276:TBB393277 TKX393276:TKX393277 TUT393276:TUT393277 UEP393276:UEP393277 UOL393276:UOL393277 UYH393276:UYH393277 VID393276:VID393277 VRZ393276:VRZ393277 WBV393276:WBV393277 WLR393276:WLR393277 WVN393276:WVN393277 C524348:C524349 JB458812:JB458813 SX458812:SX458813 ACT458812:ACT458813 AMP458812:AMP458813 AWL458812:AWL458813 BGH458812:BGH458813 BQD458812:BQD458813 BZZ458812:BZZ458813 CJV458812:CJV458813 CTR458812:CTR458813 DDN458812:DDN458813 DNJ458812:DNJ458813 DXF458812:DXF458813 EHB458812:EHB458813 EQX458812:EQX458813 FAT458812:FAT458813 FKP458812:FKP458813 FUL458812:FUL458813 GEH458812:GEH458813 GOD458812:GOD458813 GXZ458812:GXZ458813 HHV458812:HHV458813 HRR458812:HRR458813 IBN458812:IBN458813 ILJ458812:ILJ458813 IVF458812:IVF458813 JFB458812:JFB458813 JOX458812:JOX458813 JYT458812:JYT458813 KIP458812:KIP458813 KSL458812:KSL458813 LCH458812:LCH458813 LMD458812:LMD458813 LVZ458812:LVZ458813 MFV458812:MFV458813 MPR458812:MPR458813 MZN458812:MZN458813 NJJ458812:NJJ458813 NTF458812:NTF458813 ODB458812:ODB458813 OMX458812:OMX458813 OWT458812:OWT458813 PGP458812:PGP458813 PQL458812:PQL458813 QAH458812:QAH458813 QKD458812:QKD458813 QTZ458812:QTZ458813 RDV458812:RDV458813 RNR458812:RNR458813 RXN458812:RXN458813 SHJ458812:SHJ458813 SRF458812:SRF458813 TBB458812:TBB458813 TKX458812:TKX458813 TUT458812:TUT458813 UEP458812:UEP458813 UOL458812:UOL458813 UYH458812:UYH458813 VID458812:VID458813 VRZ458812:VRZ458813 WBV458812:WBV458813 WLR458812:WLR458813 WVN458812:WVN458813 C589884:C589885 JB524348:JB524349 SX524348:SX524349 ACT524348:ACT524349 AMP524348:AMP524349 AWL524348:AWL524349 BGH524348:BGH524349 BQD524348:BQD524349 BZZ524348:BZZ524349 CJV524348:CJV524349 CTR524348:CTR524349 DDN524348:DDN524349 DNJ524348:DNJ524349 DXF524348:DXF524349 EHB524348:EHB524349 EQX524348:EQX524349 FAT524348:FAT524349 FKP524348:FKP524349 FUL524348:FUL524349 GEH524348:GEH524349 GOD524348:GOD524349 GXZ524348:GXZ524349 HHV524348:HHV524349 HRR524348:HRR524349 IBN524348:IBN524349 ILJ524348:ILJ524349 IVF524348:IVF524349 JFB524348:JFB524349 JOX524348:JOX524349 JYT524348:JYT524349 KIP524348:KIP524349 KSL524348:KSL524349 LCH524348:LCH524349 LMD524348:LMD524349 LVZ524348:LVZ524349 MFV524348:MFV524349 MPR524348:MPR524349 MZN524348:MZN524349 NJJ524348:NJJ524349 NTF524348:NTF524349 ODB524348:ODB524349 OMX524348:OMX524349 OWT524348:OWT524349 PGP524348:PGP524349 PQL524348:PQL524349 QAH524348:QAH524349 QKD524348:QKD524349 QTZ524348:QTZ524349 RDV524348:RDV524349 RNR524348:RNR524349 RXN524348:RXN524349 SHJ524348:SHJ524349 SRF524348:SRF524349 TBB524348:TBB524349 TKX524348:TKX524349 TUT524348:TUT524349 UEP524348:UEP524349 UOL524348:UOL524349 UYH524348:UYH524349 VID524348:VID524349 VRZ524348:VRZ524349 WBV524348:WBV524349 WLR524348:WLR524349 WVN524348:WVN524349 C655420:C655421 JB589884:JB589885 SX589884:SX589885 ACT589884:ACT589885 AMP589884:AMP589885 AWL589884:AWL589885 BGH589884:BGH589885 BQD589884:BQD589885 BZZ589884:BZZ589885 CJV589884:CJV589885 CTR589884:CTR589885 DDN589884:DDN589885 DNJ589884:DNJ589885 DXF589884:DXF589885 EHB589884:EHB589885 EQX589884:EQX589885 FAT589884:FAT589885 FKP589884:FKP589885 FUL589884:FUL589885 GEH589884:GEH589885 GOD589884:GOD589885 GXZ589884:GXZ589885 HHV589884:HHV589885 HRR589884:HRR589885 IBN589884:IBN589885 ILJ589884:ILJ589885 IVF589884:IVF589885 JFB589884:JFB589885 JOX589884:JOX589885 JYT589884:JYT589885 KIP589884:KIP589885 KSL589884:KSL589885 LCH589884:LCH589885 LMD589884:LMD589885 LVZ589884:LVZ589885 MFV589884:MFV589885 MPR589884:MPR589885 MZN589884:MZN589885 NJJ589884:NJJ589885 NTF589884:NTF589885 ODB589884:ODB589885 OMX589884:OMX589885 OWT589884:OWT589885 PGP589884:PGP589885 PQL589884:PQL589885 QAH589884:QAH589885 QKD589884:QKD589885 QTZ589884:QTZ589885 RDV589884:RDV589885 RNR589884:RNR589885 RXN589884:RXN589885 SHJ589884:SHJ589885 SRF589884:SRF589885 TBB589884:TBB589885 TKX589884:TKX589885 TUT589884:TUT589885 UEP589884:UEP589885 UOL589884:UOL589885 UYH589884:UYH589885 VID589884:VID589885 VRZ589884:VRZ589885 WBV589884:WBV589885 WLR589884:WLR589885 WVN589884:WVN589885 C720956:C720957 JB655420:JB655421 SX655420:SX655421 ACT655420:ACT655421 AMP655420:AMP655421 AWL655420:AWL655421 BGH655420:BGH655421 BQD655420:BQD655421 BZZ655420:BZZ655421 CJV655420:CJV655421 CTR655420:CTR655421 DDN655420:DDN655421 DNJ655420:DNJ655421 DXF655420:DXF655421 EHB655420:EHB655421 EQX655420:EQX655421 FAT655420:FAT655421 FKP655420:FKP655421 FUL655420:FUL655421 GEH655420:GEH655421 GOD655420:GOD655421 GXZ655420:GXZ655421 HHV655420:HHV655421 HRR655420:HRR655421 IBN655420:IBN655421 ILJ655420:ILJ655421 IVF655420:IVF655421 JFB655420:JFB655421 JOX655420:JOX655421 JYT655420:JYT655421 KIP655420:KIP655421 KSL655420:KSL655421 LCH655420:LCH655421 LMD655420:LMD655421 LVZ655420:LVZ655421 MFV655420:MFV655421 MPR655420:MPR655421 MZN655420:MZN655421 NJJ655420:NJJ655421 NTF655420:NTF655421 ODB655420:ODB655421 OMX655420:OMX655421 OWT655420:OWT655421 PGP655420:PGP655421 PQL655420:PQL655421 QAH655420:QAH655421 QKD655420:QKD655421 QTZ655420:QTZ655421 RDV655420:RDV655421 RNR655420:RNR655421 RXN655420:RXN655421 SHJ655420:SHJ655421 SRF655420:SRF655421 TBB655420:TBB655421 TKX655420:TKX655421 TUT655420:TUT655421 UEP655420:UEP655421 UOL655420:UOL655421 UYH655420:UYH655421 VID655420:VID655421 VRZ655420:VRZ655421 WBV655420:WBV655421 WLR655420:WLR655421 WVN655420:WVN655421 C786492:C786493 JB720956:JB720957 SX720956:SX720957 ACT720956:ACT720957 AMP720956:AMP720957 AWL720956:AWL720957 BGH720956:BGH720957 BQD720956:BQD720957 BZZ720956:BZZ720957 CJV720956:CJV720957 CTR720956:CTR720957 DDN720956:DDN720957 DNJ720956:DNJ720957 DXF720956:DXF720957 EHB720956:EHB720957 EQX720956:EQX720957 FAT720956:FAT720957 FKP720956:FKP720957 FUL720956:FUL720957 GEH720956:GEH720957 GOD720956:GOD720957 GXZ720956:GXZ720957 HHV720956:HHV720957 HRR720956:HRR720957 IBN720956:IBN720957 ILJ720956:ILJ720957 IVF720956:IVF720957 JFB720956:JFB720957 JOX720956:JOX720957 JYT720956:JYT720957 KIP720956:KIP720957 KSL720956:KSL720957 LCH720956:LCH720957 LMD720956:LMD720957 LVZ720956:LVZ720957 MFV720956:MFV720957 MPR720956:MPR720957 MZN720956:MZN720957 NJJ720956:NJJ720957 NTF720956:NTF720957 ODB720956:ODB720957 OMX720956:OMX720957 OWT720956:OWT720957 PGP720956:PGP720957 PQL720956:PQL720957 QAH720956:QAH720957 QKD720956:QKD720957 QTZ720956:QTZ720957 RDV720956:RDV720957 RNR720956:RNR720957 RXN720956:RXN720957 SHJ720956:SHJ720957 SRF720956:SRF720957 TBB720956:TBB720957 TKX720956:TKX720957 TUT720956:TUT720957 UEP720956:UEP720957 UOL720956:UOL720957 UYH720956:UYH720957 VID720956:VID720957 VRZ720956:VRZ720957 WBV720956:WBV720957 WLR720956:WLR720957 WVN720956:WVN720957 C852028:C852029 JB786492:JB786493 SX786492:SX786493 ACT786492:ACT786493 AMP786492:AMP786493 AWL786492:AWL786493 BGH786492:BGH786493 BQD786492:BQD786493 BZZ786492:BZZ786493 CJV786492:CJV786493 CTR786492:CTR786493 DDN786492:DDN786493 DNJ786492:DNJ786493 DXF786492:DXF786493 EHB786492:EHB786493 EQX786492:EQX786493 FAT786492:FAT786493 FKP786492:FKP786493 FUL786492:FUL786493 GEH786492:GEH786493 GOD786492:GOD786493 GXZ786492:GXZ786493 HHV786492:HHV786493 HRR786492:HRR786493 IBN786492:IBN786493 ILJ786492:ILJ786493 IVF786492:IVF786493 JFB786492:JFB786493 JOX786492:JOX786493 JYT786492:JYT786493 KIP786492:KIP786493 KSL786492:KSL786493 LCH786492:LCH786493 LMD786492:LMD786493 LVZ786492:LVZ786493 MFV786492:MFV786493 MPR786492:MPR786493 MZN786492:MZN786493 NJJ786492:NJJ786493 NTF786492:NTF786493 ODB786492:ODB786493 OMX786492:OMX786493 OWT786492:OWT786493 PGP786492:PGP786493 PQL786492:PQL786493 QAH786492:QAH786493 QKD786492:QKD786493 QTZ786492:QTZ786493 RDV786492:RDV786493 RNR786492:RNR786493 RXN786492:RXN786493 SHJ786492:SHJ786493 SRF786492:SRF786493 TBB786492:TBB786493 TKX786492:TKX786493 TUT786492:TUT786493 UEP786492:UEP786493 UOL786492:UOL786493 UYH786492:UYH786493 VID786492:VID786493 VRZ786492:VRZ786493 WBV786492:WBV786493 WLR786492:WLR786493 WVN786492:WVN786493 C917564:C917565 JB852028:JB852029 SX852028:SX852029 ACT852028:ACT852029 AMP852028:AMP852029 AWL852028:AWL852029 BGH852028:BGH852029 BQD852028:BQD852029 BZZ852028:BZZ852029 CJV852028:CJV852029 CTR852028:CTR852029 DDN852028:DDN852029 DNJ852028:DNJ852029 DXF852028:DXF852029 EHB852028:EHB852029 EQX852028:EQX852029 FAT852028:FAT852029 FKP852028:FKP852029 FUL852028:FUL852029 GEH852028:GEH852029 GOD852028:GOD852029 GXZ852028:GXZ852029 HHV852028:HHV852029 HRR852028:HRR852029 IBN852028:IBN852029 ILJ852028:ILJ852029 IVF852028:IVF852029 JFB852028:JFB852029 JOX852028:JOX852029 JYT852028:JYT852029 KIP852028:KIP852029 KSL852028:KSL852029 LCH852028:LCH852029 LMD852028:LMD852029 LVZ852028:LVZ852029 MFV852028:MFV852029 MPR852028:MPR852029 MZN852028:MZN852029 NJJ852028:NJJ852029 NTF852028:NTF852029 ODB852028:ODB852029 OMX852028:OMX852029 OWT852028:OWT852029 PGP852028:PGP852029 PQL852028:PQL852029 QAH852028:QAH852029 QKD852028:QKD852029 QTZ852028:QTZ852029 RDV852028:RDV852029 RNR852028:RNR852029 RXN852028:RXN852029 SHJ852028:SHJ852029 SRF852028:SRF852029 TBB852028:TBB852029 TKX852028:TKX852029 TUT852028:TUT852029 UEP852028:UEP852029 UOL852028:UOL852029 UYH852028:UYH852029 VID852028:VID852029 VRZ852028:VRZ852029 WBV852028:WBV852029 WLR852028:WLR852029 WVN852028:WVN852029 C983100:C983101 JB917564:JB917565 SX917564:SX917565 ACT917564:ACT917565 AMP917564:AMP917565 AWL917564:AWL917565 BGH917564:BGH917565 BQD917564:BQD917565 BZZ917564:BZZ917565 CJV917564:CJV917565 CTR917564:CTR917565 DDN917564:DDN917565 DNJ917564:DNJ917565 DXF917564:DXF917565 EHB917564:EHB917565 EQX917564:EQX917565 FAT917564:FAT917565 FKP917564:FKP917565 FUL917564:FUL917565 GEH917564:GEH917565 GOD917564:GOD917565 GXZ917564:GXZ917565 HHV917564:HHV917565 HRR917564:HRR917565 IBN917564:IBN917565 ILJ917564:ILJ917565 IVF917564:IVF917565 JFB917564:JFB917565 JOX917564:JOX917565 JYT917564:JYT917565 KIP917564:KIP917565 KSL917564:KSL917565 LCH917564:LCH917565 LMD917564:LMD917565 LVZ917564:LVZ917565 MFV917564:MFV917565 MPR917564:MPR917565 MZN917564:MZN917565 NJJ917564:NJJ917565 NTF917564:NTF917565 ODB917564:ODB917565 OMX917564:OMX917565 OWT917564:OWT917565 PGP917564:PGP917565 PQL917564:PQL917565 QAH917564:QAH917565 QKD917564:QKD917565 QTZ917564:QTZ917565 RDV917564:RDV917565 RNR917564:RNR917565 RXN917564:RXN917565 SHJ917564:SHJ917565 SRF917564:SRF917565 TBB917564:TBB917565 TKX917564:TKX917565 TUT917564:TUT917565 UEP917564:UEP917565 UOL917564:UOL917565 UYH917564:UYH917565 VID917564:VID917565 VRZ917564:VRZ917565 WBV917564:WBV917565 WLR917564:WLR917565 WVN917564:WVN917565 C65588 JB983100:JB983101 SX983100:SX983101 ACT983100:ACT983101 AMP983100:AMP983101 AWL983100:AWL983101 BGH983100:BGH983101 BQD983100:BQD983101 BZZ983100:BZZ983101 CJV983100:CJV983101 CTR983100:CTR983101 DDN983100:DDN983101 DNJ983100:DNJ983101 DXF983100:DXF983101 EHB983100:EHB983101 EQX983100:EQX983101 FAT983100:FAT983101 FKP983100:FKP983101 FUL983100:FUL983101 GEH983100:GEH983101 GOD983100:GOD983101 GXZ983100:GXZ983101 HHV983100:HHV983101 HRR983100:HRR983101 IBN983100:IBN983101 ILJ983100:ILJ983101 IVF983100:IVF983101 JFB983100:JFB983101 JOX983100:JOX983101 JYT983100:JYT983101 KIP983100:KIP983101 KSL983100:KSL983101 LCH983100:LCH983101 LMD983100:LMD983101 LVZ983100:LVZ983101 MFV983100:MFV983101 MPR983100:MPR983101 MZN983100:MZN983101 NJJ983100:NJJ983101 NTF983100:NTF983101 ODB983100:ODB983101 OMX983100:OMX983101 OWT983100:OWT983101 PGP983100:PGP983101 PQL983100:PQL983101 QAH983100:QAH983101 QKD983100:QKD983101 QTZ983100:QTZ983101 RDV983100:RDV983101 RNR983100:RNR983101 RXN983100:RXN983101 SHJ983100:SHJ983101 SRF983100:SRF983101 TBB983100:TBB983101 TKX983100:TKX983101 TUT983100:TUT983101 UEP983100:UEP983101 UOL983100:UOL983101 UYH983100:UYH983101 VID983100:VID983101 VRZ983100:VRZ983101 WBV983100:WBV983101 WLR983100:WLR983101 WVN983100:WVN983101 C131124 JB65588 SX65588 ACT65588 AMP65588 AWL65588 BGH65588 BQD65588 BZZ65588 CJV65588 CTR65588 DDN65588 DNJ65588 DXF65588 EHB65588 EQX65588 FAT65588 FKP65588 FUL65588 GEH65588 GOD65588 GXZ65588 HHV65588 HRR65588 IBN65588 ILJ65588 IVF65588 JFB65588 JOX65588 JYT65588 KIP65588 KSL65588 LCH65588 LMD65588 LVZ65588 MFV65588 MPR65588 MZN65588 NJJ65588 NTF65588 ODB65588 OMX65588 OWT65588 PGP65588 PQL65588 QAH65588 QKD65588 QTZ65588 RDV65588 RNR65588 RXN65588 SHJ65588 SRF65588 TBB65588 TKX65588 TUT65588 UEP65588 UOL65588 UYH65588 VID65588 VRZ65588 WBV65588 WLR65588 WVN65588 C196660 JB131124 SX131124 ACT131124 AMP131124 AWL131124 BGH131124 BQD131124 BZZ131124 CJV131124 CTR131124 DDN131124 DNJ131124 DXF131124 EHB131124 EQX131124 FAT131124 FKP131124 FUL131124 GEH131124 GOD131124 GXZ131124 HHV131124 HRR131124 IBN131124 ILJ131124 IVF131124 JFB131124 JOX131124 JYT131124 KIP131124 KSL131124 LCH131124 LMD131124 LVZ131124 MFV131124 MPR131124 MZN131124 NJJ131124 NTF131124 ODB131124 OMX131124 OWT131124 PGP131124 PQL131124 QAH131124 QKD131124 QTZ131124 RDV131124 RNR131124 RXN131124 SHJ131124 SRF131124 TBB131124 TKX131124 TUT131124 UEP131124 UOL131124 UYH131124 VID131124 VRZ131124 WBV131124 WLR131124 WVN131124 C262196 JB196660 SX196660 ACT196660 AMP196660 AWL196660 BGH196660 BQD196660 BZZ196660 CJV196660 CTR196660 DDN196660 DNJ196660 DXF196660 EHB196660 EQX196660 FAT196660 FKP196660 FUL196660 GEH196660 GOD196660 GXZ196660 HHV196660 HRR196660 IBN196660 ILJ196660 IVF196660 JFB196660 JOX196660 JYT196660 KIP196660 KSL196660 LCH196660 LMD196660 LVZ196660 MFV196660 MPR196660 MZN196660 NJJ196660 NTF196660 ODB196660 OMX196660 OWT196660 PGP196660 PQL196660 QAH196660 QKD196660 QTZ196660 RDV196660 RNR196660 RXN196660 SHJ196660 SRF196660 TBB196660 TKX196660 TUT196660 UEP196660 UOL196660 UYH196660 VID196660 VRZ196660 WBV196660 WLR196660 WVN196660 C327732 JB262196 SX262196 ACT262196 AMP262196 AWL262196 BGH262196 BQD262196 BZZ262196 CJV262196 CTR262196 DDN262196 DNJ262196 DXF262196 EHB262196 EQX262196 FAT262196 FKP262196 FUL262196 GEH262196 GOD262196 GXZ262196 HHV262196 HRR262196 IBN262196 ILJ262196 IVF262196 JFB262196 JOX262196 JYT262196 KIP262196 KSL262196 LCH262196 LMD262196 LVZ262196 MFV262196 MPR262196 MZN262196 NJJ262196 NTF262196 ODB262196 OMX262196 OWT262196 PGP262196 PQL262196 QAH262196 QKD262196 QTZ262196 RDV262196 RNR262196 RXN262196 SHJ262196 SRF262196 TBB262196 TKX262196 TUT262196 UEP262196 UOL262196 UYH262196 VID262196 VRZ262196 WBV262196 WLR262196 WVN262196 C393268 JB327732 SX327732 ACT327732 AMP327732 AWL327732 BGH327732 BQD327732 BZZ327732 CJV327732 CTR327732 DDN327732 DNJ327732 DXF327732 EHB327732 EQX327732 FAT327732 FKP327732 FUL327732 GEH327732 GOD327732 GXZ327732 HHV327732 HRR327732 IBN327732 ILJ327732 IVF327732 JFB327732 JOX327732 JYT327732 KIP327732 KSL327732 LCH327732 LMD327732 LVZ327732 MFV327732 MPR327732 MZN327732 NJJ327732 NTF327732 ODB327732 OMX327732 OWT327732 PGP327732 PQL327732 QAH327732 QKD327732 QTZ327732 RDV327732 RNR327732 RXN327732 SHJ327732 SRF327732 TBB327732 TKX327732 TUT327732 UEP327732 UOL327732 UYH327732 VID327732 VRZ327732 WBV327732 WLR327732 WVN327732 C458804 JB393268 SX393268 ACT393268 AMP393268 AWL393268 BGH393268 BQD393268 BZZ393268 CJV393268 CTR393268 DDN393268 DNJ393268 DXF393268 EHB393268 EQX393268 FAT393268 FKP393268 FUL393268 GEH393268 GOD393268 GXZ393268 HHV393268 HRR393268 IBN393268 ILJ393268 IVF393268 JFB393268 JOX393268 JYT393268 KIP393268 KSL393268 LCH393268 LMD393268 LVZ393268 MFV393268 MPR393268 MZN393268 NJJ393268 NTF393268 ODB393268 OMX393268 OWT393268 PGP393268 PQL393268 QAH393268 QKD393268 QTZ393268 RDV393268 RNR393268 RXN393268 SHJ393268 SRF393268 TBB393268 TKX393268 TUT393268 UEP393268 UOL393268 UYH393268 VID393268 VRZ393268 WBV393268 WLR393268 WVN393268 C524340 JB458804 SX458804 ACT458804 AMP458804 AWL458804 BGH458804 BQD458804 BZZ458804 CJV458804 CTR458804 DDN458804 DNJ458804 DXF458804 EHB458804 EQX458804 FAT458804 FKP458804 FUL458804 GEH458804 GOD458804 GXZ458804 HHV458804 HRR458804 IBN458804 ILJ458804 IVF458804 JFB458804 JOX458804 JYT458804 KIP458804 KSL458804 LCH458804 LMD458804 LVZ458804 MFV458804 MPR458804 MZN458804 NJJ458804 NTF458804 ODB458804 OMX458804 OWT458804 PGP458804 PQL458804 QAH458804 QKD458804 QTZ458804 RDV458804 RNR458804 RXN458804 SHJ458804 SRF458804 TBB458804 TKX458804 TUT458804 UEP458804 UOL458804 UYH458804 VID458804 VRZ458804 WBV458804 WLR458804 WVN458804 C589876 JB524340 SX524340 ACT524340 AMP524340 AWL524340 BGH524340 BQD524340 BZZ524340 CJV524340 CTR524340 DDN524340 DNJ524340 DXF524340 EHB524340 EQX524340 FAT524340 FKP524340 FUL524340 GEH524340 GOD524340 GXZ524340 HHV524340 HRR524340 IBN524340 ILJ524340 IVF524340 JFB524340 JOX524340 JYT524340 KIP524340 KSL524340 LCH524340 LMD524340 LVZ524340 MFV524340 MPR524340 MZN524340 NJJ524340 NTF524340 ODB524340 OMX524340 OWT524340 PGP524340 PQL524340 QAH524340 QKD524340 QTZ524340 RDV524340 RNR524340 RXN524340 SHJ524340 SRF524340 TBB524340 TKX524340 TUT524340 UEP524340 UOL524340 UYH524340 VID524340 VRZ524340 WBV524340 WLR524340 WVN524340 C655412 JB589876 SX589876 ACT589876 AMP589876 AWL589876 BGH589876 BQD589876 BZZ589876 CJV589876 CTR589876 DDN589876 DNJ589876 DXF589876 EHB589876 EQX589876 FAT589876 FKP589876 FUL589876 GEH589876 GOD589876 GXZ589876 HHV589876 HRR589876 IBN589876 ILJ589876 IVF589876 JFB589876 JOX589876 JYT589876 KIP589876 KSL589876 LCH589876 LMD589876 LVZ589876 MFV589876 MPR589876 MZN589876 NJJ589876 NTF589876 ODB589876 OMX589876 OWT589876 PGP589876 PQL589876 QAH589876 QKD589876 QTZ589876 RDV589876 RNR589876 RXN589876 SHJ589876 SRF589876 TBB589876 TKX589876 TUT589876 UEP589876 UOL589876 UYH589876 VID589876 VRZ589876 WBV589876 WLR589876 WVN589876 C720948 JB655412 SX655412 ACT655412 AMP655412 AWL655412 BGH655412 BQD655412 BZZ655412 CJV655412 CTR655412 DDN655412 DNJ655412 DXF655412 EHB655412 EQX655412 FAT655412 FKP655412 FUL655412 GEH655412 GOD655412 GXZ655412 HHV655412 HRR655412 IBN655412 ILJ655412 IVF655412 JFB655412 JOX655412 JYT655412 KIP655412 KSL655412 LCH655412 LMD655412 LVZ655412 MFV655412 MPR655412 MZN655412 NJJ655412 NTF655412 ODB655412 OMX655412 OWT655412 PGP655412 PQL655412 QAH655412 QKD655412 QTZ655412 RDV655412 RNR655412 RXN655412 SHJ655412 SRF655412 TBB655412 TKX655412 TUT655412 UEP655412 UOL655412 UYH655412 VID655412 VRZ655412 WBV655412 WLR655412 WVN655412 C786484 JB720948 SX720948 ACT720948 AMP720948 AWL720948 BGH720948 BQD720948 BZZ720948 CJV720948 CTR720948 DDN720948 DNJ720948 DXF720948 EHB720948 EQX720948 FAT720948 FKP720948 FUL720948 GEH720948 GOD720948 GXZ720948 HHV720948 HRR720948 IBN720948 ILJ720948 IVF720948 JFB720948 JOX720948 JYT720948 KIP720948 KSL720948 LCH720948 LMD720948 LVZ720948 MFV720948 MPR720948 MZN720948 NJJ720948 NTF720948 ODB720948 OMX720948 OWT720948 PGP720948 PQL720948 QAH720948 QKD720948 QTZ720948 RDV720948 RNR720948 RXN720948 SHJ720948 SRF720948 TBB720948 TKX720948 TUT720948 UEP720948 UOL720948 UYH720948 VID720948 VRZ720948 WBV720948 WLR720948 WVN720948 C852020 JB786484 SX786484 ACT786484 AMP786484 AWL786484 BGH786484 BQD786484 BZZ786484 CJV786484 CTR786484 DDN786484 DNJ786484 DXF786484 EHB786484 EQX786484 FAT786484 FKP786484 FUL786484 GEH786484 GOD786484 GXZ786484 HHV786484 HRR786484 IBN786484 ILJ786484 IVF786484 JFB786484 JOX786484 JYT786484 KIP786484 KSL786484 LCH786484 LMD786484 LVZ786484 MFV786484 MPR786484 MZN786484 NJJ786484 NTF786484 ODB786484 OMX786484 OWT786484 PGP786484 PQL786484 QAH786484 QKD786484 QTZ786484 RDV786484 RNR786484 RXN786484 SHJ786484 SRF786484 TBB786484 TKX786484 TUT786484 UEP786484 UOL786484 UYH786484 VID786484 VRZ786484 WBV786484 WLR786484 WVN786484 C917556 JB852020 SX852020 ACT852020 AMP852020 AWL852020 BGH852020 BQD852020 BZZ852020 CJV852020 CTR852020 DDN852020 DNJ852020 DXF852020 EHB852020 EQX852020 FAT852020 FKP852020 FUL852020 GEH852020 GOD852020 GXZ852020 HHV852020 HRR852020 IBN852020 ILJ852020 IVF852020 JFB852020 JOX852020 JYT852020 KIP852020 KSL852020 LCH852020 LMD852020 LVZ852020 MFV852020 MPR852020 MZN852020 NJJ852020 NTF852020 ODB852020 OMX852020 OWT852020 PGP852020 PQL852020 QAH852020 QKD852020 QTZ852020 RDV852020 RNR852020 RXN852020 SHJ852020 SRF852020 TBB852020 TKX852020 TUT852020 UEP852020 UOL852020 UYH852020 VID852020 VRZ852020 WBV852020 WLR852020 WVN852020 C983092 JB917556 SX917556 ACT917556 AMP917556 AWL917556 BGH917556 BQD917556 BZZ917556 CJV917556 CTR917556 DDN917556 DNJ917556 DXF917556 EHB917556 EQX917556 FAT917556 FKP917556 FUL917556 GEH917556 GOD917556 GXZ917556 HHV917556 HRR917556 IBN917556 ILJ917556 IVF917556 JFB917556 JOX917556 JYT917556 KIP917556 KSL917556 LCH917556 LMD917556 LVZ917556 MFV917556 MPR917556 MZN917556 NJJ917556 NTF917556 ODB917556 OMX917556 OWT917556 PGP917556 PQL917556 QAH917556 QKD917556 QTZ917556 RDV917556 RNR917556 RXN917556 SHJ917556 SRF917556 TBB917556 TKX917556 TUT917556 UEP917556 UOL917556 UYH917556 VID917556 VRZ917556 WBV917556 WLR917556 WVN917556 C65577 JB983092 SX983092 ACT983092 AMP983092 AWL983092 BGH983092 BQD983092 BZZ983092 CJV983092 CTR983092 DDN983092 DNJ983092 DXF983092 EHB983092 EQX983092 FAT983092 FKP983092 FUL983092 GEH983092 GOD983092 GXZ983092 HHV983092 HRR983092 IBN983092 ILJ983092 IVF983092 JFB983092 JOX983092 JYT983092 KIP983092 KSL983092 LCH983092 LMD983092 LVZ983092 MFV983092 MPR983092 MZN983092 NJJ983092 NTF983092 ODB983092 OMX983092 OWT983092 PGP983092 PQL983092 QAH983092 QKD983092 QTZ983092 RDV983092 RNR983092 RXN983092 SHJ983092 SRF983092 TBB983092 TKX983092 TUT983092 UEP983092 UOL983092 UYH983092 VID983092 VRZ983092 WBV983092 WLR983092 WVN983092 JB80 SX80 ACT80 AMP80 AWL80 BGH80 BQD80 BZZ80 CJV80 CTR80 DDN80 DNJ80 DXF80 EHB80 EQX80 FAT80 FKP80 FUL80 GEH80 GOD80 GXZ80 HHV80 HRR80 IBN80 ILJ80 IVF80 JFB80 JOX80 JYT80 KIP80 KSL80 LCH80 LMD80 LVZ80 MFV80 MPR80 MZN80 NJJ80 NTF80 ODB80 OMX80 OWT80 PGP80 PQL80 QAH80 QKD80 QTZ80 RDV80 RNR80 RXN80 SHJ80 SRF80 TBB80 TKX80 TUT80 UEP80 UOL80 UYH80 VID80 VRZ80 WBV80 WLR80 WVN80 C131113 JB65577 SX65577 ACT65577 AMP65577 AWL65577 BGH65577 BQD65577 BZZ65577 CJV65577 CTR65577 DDN65577 DNJ65577 DXF65577 EHB65577 EQX65577 FAT65577 FKP65577 FUL65577 GEH65577 GOD65577 GXZ65577 HHV65577 HRR65577 IBN65577 ILJ65577 IVF65577 JFB65577 JOX65577 JYT65577 KIP65577 KSL65577 LCH65577 LMD65577 LVZ65577 MFV65577 MPR65577 MZN65577 NJJ65577 NTF65577 ODB65577 OMX65577 OWT65577 PGP65577 PQL65577 QAH65577 QKD65577 QTZ65577 RDV65577 RNR65577 RXN65577 SHJ65577 SRF65577 TBB65577 TKX65577 TUT65577 UEP65577 UOL65577 UYH65577 VID65577 VRZ65577 WBV65577 WLR65577 WVN65577 C196649 JB131113 SX131113 ACT131113 AMP131113 AWL131113 BGH131113 BQD131113 BZZ131113 CJV131113 CTR131113 DDN131113 DNJ131113 DXF131113 EHB131113 EQX131113 FAT131113 FKP131113 FUL131113 GEH131113 GOD131113 GXZ131113 HHV131113 HRR131113 IBN131113 ILJ131113 IVF131113 JFB131113 JOX131113 JYT131113 KIP131113 KSL131113 LCH131113 LMD131113 LVZ131113 MFV131113 MPR131113 MZN131113 NJJ131113 NTF131113 ODB131113 OMX131113 OWT131113 PGP131113 PQL131113 QAH131113 QKD131113 QTZ131113 RDV131113 RNR131113 RXN131113 SHJ131113 SRF131113 TBB131113 TKX131113 TUT131113 UEP131113 UOL131113 UYH131113 VID131113 VRZ131113 WBV131113 WLR131113 WVN131113 C262185 JB196649 SX196649 ACT196649 AMP196649 AWL196649 BGH196649 BQD196649 BZZ196649 CJV196649 CTR196649 DDN196649 DNJ196649 DXF196649 EHB196649 EQX196649 FAT196649 FKP196649 FUL196649 GEH196649 GOD196649 GXZ196649 HHV196649 HRR196649 IBN196649 ILJ196649 IVF196649 JFB196649 JOX196649 JYT196649 KIP196649 KSL196649 LCH196649 LMD196649 LVZ196649 MFV196649 MPR196649 MZN196649 NJJ196649 NTF196649 ODB196649 OMX196649 OWT196649 PGP196649 PQL196649 QAH196649 QKD196649 QTZ196649 RDV196649 RNR196649 RXN196649 SHJ196649 SRF196649 TBB196649 TKX196649 TUT196649 UEP196649 UOL196649 UYH196649 VID196649 VRZ196649 WBV196649 WLR196649 WVN196649 C327721 JB262185 SX262185 ACT262185 AMP262185 AWL262185 BGH262185 BQD262185 BZZ262185 CJV262185 CTR262185 DDN262185 DNJ262185 DXF262185 EHB262185 EQX262185 FAT262185 FKP262185 FUL262185 GEH262185 GOD262185 GXZ262185 HHV262185 HRR262185 IBN262185 ILJ262185 IVF262185 JFB262185 JOX262185 JYT262185 KIP262185 KSL262185 LCH262185 LMD262185 LVZ262185 MFV262185 MPR262185 MZN262185 NJJ262185 NTF262185 ODB262185 OMX262185 OWT262185 PGP262185 PQL262185 QAH262185 QKD262185 QTZ262185 RDV262185 RNR262185 RXN262185 SHJ262185 SRF262185 TBB262185 TKX262185 TUT262185 UEP262185 UOL262185 UYH262185 VID262185 VRZ262185 WBV262185 WLR262185 WVN262185 C393257 JB327721 SX327721 ACT327721 AMP327721 AWL327721 BGH327721 BQD327721 BZZ327721 CJV327721 CTR327721 DDN327721 DNJ327721 DXF327721 EHB327721 EQX327721 FAT327721 FKP327721 FUL327721 GEH327721 GOD327721 GXZ327721 HHV327721 HRR327721 IBN327721 ILJ327721 IVF327721 JFB327721 JOX327721 JYT327721 KIP327721 KSL327721 LCH327721 LMD327721 LVZ327721 MFV327721 MPR327721 MZN327721 NJJ327721 NTF327721 ODB327721 OMX327721 OWT327721 PGP327721 PQL327721 QAH327721 QKD327721 QTZ327721 RDV327721 RNR327721 RXN327721 SHJ327721 SRF327721 TBB327721 TKX327721 TUT327721 UEP327721 UOL327721 UYH327721 VID327721 VRZ327721 WBV327721 WLR327721 WVN327721 C458793 JB393257 SX393257 ACT393257 AMP393257 AWL393257 BGH393257 BQD393257 BZZ393257 CJV393257 CTR393257 DDN393257 DNJ393257 DXF393257 EHB393257 EQX393257 FAT393257 FKP393257 FUL393257 GEH393257 GOD393257 GXZ393257 HHV393257 HRR393257 IBN393257 ILJ393257 IVF393257 JFB393257 JOX393257 JYT393257 KIP393257 KSL393257 LCH393257 LMD393257 LVZ393257 MFV393257 MPR393257 MZN393257 NJJ393257 NTF393257 ODB393257 OMX393257 OWT393257 PGP393257 PQL393257 QAH393257 QKD393257 QTZ393257 RDV393257 RNR393257 RXN393257 SHJ393257 SRF393257 TBB393257 TKX393257 TUT393257 UEP393257 UOL393257 UYH393257 VID393257 VRZ393257 WBV393257 WLR393257 WVN393257 C524329 JB458793 SX458793 ACT458793 AMP458793 AWL458793 BGH458793 BQD458793 BZZ458793 CJV458793 CTR458793 DDN458793 DNJ458793 DXF458793 EHB458793 EQX458793 FAT458793 FKP458793 FUL458793 GEH458793 GOD458793 GXZ458793 HHV458793 HRR458793 IBN458793 ILJ458793 IVF458793 JFB458793 JOX458793 JYT458793 KIP458793 KSL458793 LCH458793 LMD458793 LVZ458793 MFV458793 MPR458793 MZN458793 NJJ458793 NTF458793 ODB458793 OMX458793 OWT458793 PGP458793 PQL458793 QAH458793 QKD458793 QTZ458793 RDV458793 RNR458793 RXN458793 SHJ458793 SRF458793 TBB458793 TKX458793 TUT458793 UEP458793 UOL458793 UYH458793 VID458793 VRZ458793 WBV458793 WLR458793 WVN458793 C589865 JB524329 SX524329 ACT524329 AMP524329 AWL524329 BGH524329 BQD524329 BZZ524329 CJV524329 CTR524329 DDN524329 DNJ524329 DXF524329 EHB524329 EQX524329 FAT524329 FKP524329 FUL524329 GEH524329 GOD524329 GXZ524329 HHV524329 HRR524329 IBN524329 ILJ524329 IVF524329 JFB524329 JOX524329 JYT524329 KIP524329 KSL524329 LCH524329 LMD524329 LVZ524329 MFV524329 MPR524329 MZN524329 NJJ524329 NTF524329 ODB524329 OMX524329 OWT524329 PGP524329 PQL524329 QAH524329 QKD524329 QTZ524329 RDV524329 RNR524329 RXN524329 SHJ524329 SRF524329 TBB524329 TKX524329 TUT524329 UEP524329 UOL524329 UYH524329 VID524329 VRZ524329 WBV524329 WLR524329 WVN524329 C655401 JB589865 SX589865 ACT589865 AMP589865 AWL589865 BGH589865 BQD589865 BZZ589865 CJV589865 CTR589865 DDN589865 DNJ589865 DXF589865 EHB589865 EQX589865 FAT589865 FKP589865 FUL589865 GEH589865 GOD589865 GXZ589865 HHV589865 HRR589865 IBN589865 ILJ589865 IVF589865 JFB589865 JOX589865 JYT589865 KIP589865 KSL589865 LCH589865 LMD589865 LVZ589865 MFV589865 MPR589865 MZN589865 NJJ589865 NTF589865 ODB589865 OMX589865 OWT589865 PGP589865 PQL589865 QAH589865 QKD589865 QTZ589865 RDV589865 RNR589865 RXN589865 SHJ589865 SRF589865 TBB589865 TKX589865 TUT589865 UEP589865 UOL589865 UYH589865 VID589865 VRZ589865 WBV589865 WLR589865 WVN589865 C720937 JB655401 SX655401 ACT655401 AMP655401 AWL655401 BGH655401 BQD655401 BZZ655401 CJV655401 CTR655401 DDN655401 DNJ655401 DXF655401 EHB655401 EQX655401 FAT655401 FKP655401 FUL655401 GEH655401 GOD655401 GXZ655401 HHV655401 HRR655401 IBN655401 ILJ655401 IVF655401 JFB655401 JOX655401 JYT655401 KIP655401 KSL655401 LCH655401 LMD655401 LVZ655401 MFV655401 MPR655401 MZN655401 NJJ655401 NTF655401 ODB655401 OMX655401 OWT655401 PGP655401 PQL655401 QAH655401 QKD655401 QTZ655401 RDV655401 RNR655401 RXN655401 SHJ655401 SRF655401 TBB655401 TKX655401 TUT655401 UEP655401 UOL655401 UYH655401 VID655401 VRZ655401 WBV655401 WLR655401 WVN655401 C786473 JB720937 SX720937 ACT720937 AMP720937 AWL720937 BGH720937 BQD720937 BZZ720937 CJV720937 CTR720937 DDN720937 DNJ720937 DXF720937 EHB720937 EQX720937 FAT720937 FKP720937 FUL720937 GEH720937 GOD720937 GXZ720937 HHV720937 HRR720937 IBN720937 ILJ720937 IVF720937 JFB720937 JOX720937 JYT720937 KIP720937 KSL720937 LCH720937 LMD720937 LVZ720937 MFV720937 MPR720937 MZN720937 NJJ720937 NTF720937 ODB720937 OMX720937 OWT720937 PGP720937 PQL720937 QAH720937 QKD720937 QTZ720937 RDV720937 RNR720937 RXN720937 SHJ720937 SRF720937 TBB720937 TKX720937 TUT720937 UEP720937 UOL720937 UYH720937 VID720937 VRZ720937 WBV720937 WLR720937 WVN720937 C852009 JB786473 SX786473 ACT786473 AMP786473 AWL786473 BGH786473 BQD786473 BZZ786473 CJV786473 CTR786473 DDN786473 DNJ786473 DXF786473 EHB786473 EQX786473 FAT786473 FKP786473 FUL786473 GEH786473 GOD786473 GXZ786473 HHV786473 HRR786473 IBN786473 ILJ786473 IVF786473 JFB786473 JOX786473 JYT786473 KIP786473 KSL786473 LCH786473 LMD786473 LVZ786473 MFV786473 MPR786473 MZN786473 NJJ786473 NTF786473 ODB786473 OMX786473 OWT786473 PGP786473 PQL786473 QAH786473 QKD786473 QTZ786473 RDV786473 RNR786473 RXN786473 SHJ786473 SRF786473 TBB786473 TKX786473 TUT786473 UEP786473 UOL786473 UYH786473 VID786473 VRZ786473 WBV786473 WLR786473 WVN786473 C917545 JB852009 SX852009 ACT852009 AMP852009 AWL852009 BGH852009 BQD852009 BZZ852009 CJV852009 CTR852009 DDN852009 DNJ852009 DXF852009 EHB852009 EQX852009 FAT852009 FKP852009 FUL852009 GEH852009 GOD852009 GXZ852009 HHV852009 HRR852009 IBN852009 ILJ852009 IVF852009 JFB852009 JOX852009 JYT852009 KIP852009 KSL852009 LCH852009 LMD852009 LVZ852009 MFV852009 MPR852009 MZN852009 NJJ852009 NTF852009 ODB852009 OMX852009 OWT852009 PGP852009 PQL852009 QAH852009 QKD852009 QTZ852009 RDV852009 RNR852009 RXN852009 SHJ852009 SRF852009 TBB852009 TKX852009 TUT852009 UEP852009 UOL852009 UYH852009 VID852009 VRZ852009 WBV852009 WLR852009 WVN852009 C983081 JB917545 SX917545 ACT917545 AMP917545 AWL917545 BGH917545 BQD917545 BZZ917545 CJV917545 CTR917545 DDN917545 DNJ917545 DXF917545 EHB917545 EQX917545 FAT917545 FKP917545 FUL917545 GEH917545 GOD917545 GXZ917545 HHV917545 HRR917545 IBN917545 ILJ917545 IVF917545 JFB917545 JOX917545 JYT917545 KIP917545 KSL917545 LCH917545 LMD917545 LVZ917545 MFV917545 MPR917545 MZN917545 NJJ917545 NTF917545 ODB917545 OMX917545 OWT917545 PGP917545 PQL917545 QAH917545 QKD917545 QTZ917545 RDV917545 RNR917545 RXN917545 SHJ917545 SRF917545 TBB917545 TKX917545 TUT917545 UEP917545 UOL917545 UYH917545 VID917545 VRZ917545 WBV917545 WLR917545 WVN917545 JB983081 SX983081 ACT983081 AMP983081 AWL983081 BGH983081 BQD983081 BZZ983081 CJV983081 CTR983081 DDN983081 DNJ983081 DXF983081 EHB983081 EQX983081 FAT983081 FKP983081 FUL983081 GEH983081 GOD983081 GXZ983081 HHV983081 HRR983081 IBN983081 ILJ983081 IVF983081 JFB983081 JOX983081 JYT983081 KIP983081 KSL983081 LCH983081 LMD983081 LVZ983081 MFV983081 MPR983081 MZN983081 NJJ983081 NTF983081 ODB983081 OMX983081 OWT983081 PGP983081 PQL983081 QAH983081 QKD983081 QTZ983081 RDV983081 RNR983081 RXN983081 SHJ983081 SRF983081 TBB983081 TKX983081 TUT983081 UEP983081 UOL983081 UYH983081 VID983081 VRZ983081 WBV983081 WLR983081 WVN983081 C65513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C131049 JB65513 SX65513 ACT65513 AMP65513 AWL65513 BGH65513 BQD65513 BZZ65513 CJV65513 CTR65513 DDN65513 DNJ65513 DXF65513 EHB65513 EQX65513 FAT65513 FKP65513 FUL65513 GEH65513 GOD65513 GXZ65513 HHV65513 HRR65513 IBN65513 ILJ65513 IVF65513 JFB65513 JOX65513 JYT65513 KIP65513 KSL65513 LCH65513 LMD65513 LVZ65513 MFV65513 MPR65513 MZN65513 NJJ65513 NTF65513 ODB65513 OMX65513 OWT65513 PGP65513 PQL65513 QAH65513 QKD65513 QTZ65513 RDV65513 RNR65513 RXN65513 SHJ65513 SRF65513 TBB65513 TKX65513 TUT65513 UEP65513 UOL65513 UYH65513 VID65513 VRZ65513 WBV65513 WLR65513 WVN65513 C196585 JB131049 SX131049 ACT131049 AMP131049 AWL131049 BGH131049 BQD131049 BZZ131049 CJV131049 CTR131049 DDN131049 DNJ131049 DXF131049 EHB131049 EQX131049 FAT131049 FKP131049 FUL131049 GEH131049 GOD131049 GXZ131049 HHV131049 HRR131049 IBN131049 ILJ131049 IVF131049 JFB131049 JOX131049 JYT131049 KIP131049 KSL131049 LCH131049 LMD131049 LVZ131049 MFV131049 MPR131049 MZN131049 NJJ131049 NTF131049 ODB131049 OMX131049 OWT131049 PGP131049 PQL131049 QAH131049 QKD131049 QTZ131049 RDV131049 RNR131049 RXN131049 SHJ131049 SRF131049 TBB131049 TKX131049 TUT131049 UEP131049 UOL131049 UYH131049 VID131049 VRZ131049 WBV131049 WLR131049 WVN131049 C262121 JB196585 SX196585 ACT196585 AMP196585 AWL196585 BGH196585 BQD196585 BZZ196585 CJV196585 CTR196585 DDN196585 DNJ196585 DXF196585 EHB196585 EQX196585 FAT196585 FKP196585 FUL196585 GEH196585 GOD196585 GXZ196585 HHV196585 HRR196585 IBN196585 ILJ196585 IVF196585 JFB196585 JOX196585 JYT196585 KIP196585 KSL196585 LCH196585 LMD196585 LVZ196585 MFV196585 MPR196585 MZN196585 NJJ196585 NTF196585 ODB196585 OMX196585 OWT196585 PGP196585 PQL196585 QAH196585 QKD196585 QTZ196585 RDV196585 RNR196585 RXN196585 SHJ196585 SRF196585 TBB196585 TKX196585 TUT196585 UEP196585 UOL196585 UYH196585 VID196585 VRZ196585 WBV196585 WLR196585 WVN196585 C327657 JB262121 SX262121 ACT262121 AMP262121 AWL262121 BGH262121 BQD262121 BZZ262121 CJV262121 CTR262121 DDN262121 DNJ262121 DXF262121 EHB262121 EQX262121 FAT262121 FKP262121 FUL262121 GEH262121 GOD262121 GXZ262121 HHV262121 HRR262121 IBN262121 ILJ262121 IVF262121 JFB262121 JOX262121 JYT262121 KIP262121 KSL262121 LCH262121 LMD262121 LVZ262121 MFV262121 MPR262121 MZN262121 NJJ262121 NTF262121 ODB262121 OMX262121 OWT262121 PGP262121 PQL262121 QAH262121 QKD262121 QTZ262121 RDV262121 RNR262121 RXN262121 SHJ262121 SRF262121 TBB262121 TKX262121 TUT262121 UEP262121 UOL262121 UYH262121 VID262121 VRZ262121 WBV262121 WLR262121 WVN262121 C393193 JB327657 SX327657 ACT327657 AMP327657 AWL327657 BGH327657 BQD327657 BZZ327657 CJV327657 CTR327657 DDN327657 DNJ327657 DXF327657 EHB327657 EQX327657 FAT327657 FKP327657 FUL327657 GEH327657 GOD327657 GXZ327657 HHV327657 HRR327657 IBN327657 ILJ327657 IVF327657 JFB327657 JOX327657 JYT327657 KIP327657 KSL327657 LCH327657 LMD327657 LVZ327657 MFV327657 MPR327657 MZN327657 NJJ327657 NTF327657 ODB327657 OMX327657 OWT327657 PGP327657 PQL327657 QAH327657 QKD327657 QTZ327657 RDV327657 RNR327657 RXN327657 SHJ327657 SRF327657 TBB327657 TKX327657 TUT327657 UEP327657 UOL327657 UYH327657 VID327657 VRZ327657 WBV327657 WLR327657 WVN327657 C458729 JB393193 SX393193 ACT393193 AMP393193 AWL393193 BGH393193 BQD393193 BZZ393193 CJV393193 CTR393193 DDN393193 DNJ393193 DXF393193 EHB393193 EQX393193 FAT393193 FKP393193 FUL393193 GEH393193 GOD393193 GXZ393193 HHV393193 HRR393193 IBN393193 ILJ393193 IVF393193 JFB393193 JOX393193 JYT393193 KIP393193 KSL393193 LCH393193 LMD393193 LVZ393193 MFV393193 MPR393193 MZN393193 NJJ393193 NTF393193 ODB393193 OMX393193 OWT393193 PGP393193 PQL393193 QAH393193 QKD393193 QTZ393193 RDV393193 RNR393193 RXN393193 SHJ393193 SRF393193 TBB393193 TKX393193 TUT393193 UEP393193 UOL393193 UYH393193 VID393193 VRZ393193 WBV393193 WLR393193 WVN393193 C524265 JB458729 SX458729 ACT458729 AMP458729 AWL458729 BGH458729 BQD458729 BZZ458729 CJV458729 CTR458729 DDN458729 DNJ458729 DXF458729 EHB458729 EQX458729 FAT458729 FKP458729 FUL458729 GEH458729 GOD458729 GXZ458729 HHV458729 HRR458729 IBN458729 ILJ458729 IVF458729 JFB458729 JOX458729 JYT458729 KIP458729 KSL458729 LCH458729 LMD458729 LVZ458729 MFV458729 MPR458729 MZN458729 NJJ458729 NTF458729 ODB458729 OMX458729 OWT458729 PGP458729 PQL458729 QAH458729 QKD458729 QTZ458729 RDV458729 RNR458729 RXN458729 SHJ458729 SRF458729 TBB458729 TKX458729 TUT458729 UEP458729 UOL458729 UYH458729 VID458729 VRZ458729 WBV458729 WLR458729 WVN458729 C589801 JB524265 SX524265 ACT524265 AMP524265 AWL524265 BGH524265 BQD524265 BZZ524265 CJV524265 CTR524265 DDN524265 DNJ524265 DXF524265 EHB524265 EQX524265 FAT524265 FKP524265 FUL524265 GEH524265 GOD524265 GXZ524265 HHV524265 HRR524265 IBN524265 ILJ524265 IVF524265 JFB524265 JOX524265 JYT524265 KIP524265 KSL524265 LCH524265 LMD524265 LVZ524265 MFV524265 MPR524265 MZN524265 NJJ524265 NTF524265 ODB524265 OMX524265 OWT524265 PGP524265 PQL524265 QAH524265 QKD524265 QTZ524265 RDV524265 RNR524265 RXN524265 SHJ524265 SRF524265 TBB524265 TKX524265 TUT524265 UEP524265 UOL524265 UYH524265 VID524265 VRZ524265 WBV524265 WLR524265 WVN524265 C655337 JB589801 SX589801 ACT589801 AMP589801 AWL589801 BGH589801 BQD589801 BZZ589801 CJV589801 CTR589801 DDN589801 DNJ589801 DXF589801 EHB589801 EQX589801 FAT589801 FKP589801 FUL589801 GEH589801 GOD589801 GXZ589801 HHV589801 HRR589801 IBN589801 ILJ589801 IVF589801 JFB589801 JOX589801 JYT589801 KIP589801 KSL589801 LCH589801 LMD589801 LVZ589801 MFV589801 MPR589801 MZN589801 NJJ589801 NTF589801 ODB589801 OMX589801 OWT589801 PGP589801 PQL589801 QAH589801 QKD589801 QTZ589801 RDV589801 RNR589801 RXN589801 SHJ589801 SRF589801 TBB589801 TKX589801 TUT589801 UEP589801 UOL589801 UYH589801 VID589801 VRZ589801 WBV589801 WLR589801 WVN589801 C720873 JB655337 SX655337 ACT655337 AMP655337 AWL655337 BGH655337 BQD655337 BZZ655337 CJV655337 CTR655337 DDN655337 DNJ655337 DXF655337 EHB655337 EQX655337 FAT655337 FKP655337 FUL655337 GEH655337 GOD655337 GXZ655337 HHV655337 HRR655337 IBN655337 ILJ655337 IVF655337 JFB655337 JOX655337 JYT655337 KIP655337 KSL655337 LCH655337 LMD655337 LVZ655337 MFV655337 MPR655337 MZN655337 NJJ655337 NTF655337 ODB655337 OMX655337 OWT655337 PGP655337 PQL655337 QAH655337 QKD655337 QTZ655337 RDV655337 RNR655337 RXN655337 SHJ655337 SRF655337 TBB655337 TKX655337 TUT655337 UEP655337 UOL655337 UYH655337 VID655337 VRZ655337 WBV655337 WLR655337 WVN655337 C786409 JB720873 SX720873 ACT720873 AMP720873 AWL720873 BGH720873 BQD720873 BZZ720873 CJV720873 CTR720873 DDN720873 DNJ720873 DXF720873 EHB720873 EQX720873 FAT720873 FKP720873 FUL720873 GEH720873 GOD720873 GXZ720873 HHV720873 HRR720873 IBN720873 ILJ720873 IVF720873 JFB720873 JOX720873 JYT720873 KIP720873 KSL720873 LCH720873 LMD720873 LVZ720873 MFV720873 MPR720873 MZN720873 NJJ720873 NTF720873 ODB720873 OMX720873 OWT720873 PGP720873 PQL720873 QAH720873 QKD720873 QTZ720873 RDV720873 RNR720873 RXN720873 SHJ720873 SRF720873 TBB720873 TKX720873 TUT720873 UEP720873 UOL720873 UYH720873 VID720873 VRZ720873 WBV720873 WLR720873 WVN720873 C851945 JB786409 SX786409 ACT786409 AMP786409 AWL786409 BGH786409 BQD786409 BZZ786409 CJV786409 CTR786409 DDN786409 DNJ786409 DXF786409 EHB786409 EQX786409 FAT786409 FKP786409 FUL786409 GEH786409 GOD786409 GXZ786409 HHV786409 HRR786409 IBN786409 ILJ786409 IVF786409 JFB786409 JOX786409 JYT786409 KIP786409 KSL786409 LCH786409 LMD786409 LVZ786409 MFV786409 MPR786409 MZN786409 NJJ786409 NTF786409 ODB786409 OMX786409 OWT786409 PGP786409 PQL786409 QAH786409 QKD786409 QTZ786409 RDV786409 RNR786409 RXN786409 SHJ786409 SRF786409 TBB786409 TKX786409 TUT786409 UEP786409 UOL786409 UYH786409 VID786409 VRZ786409 WBV786409 WLR786409 WVN786409 C917481 JB851945 SX851945 ACT851945 AMP851945 AWL851945 BGH851945 BQD851945 BZZ851945 CJV851945 CTR851945 DDN851945 DNJ851945 DXF851945 EHB851945 EQX851945 FAT851945 FKP851945 FUL851945 GEH851945 GOD851945 GXZ851945 HHV851945 HRR851945 IBN851945 ILJ851945 IVF851945 JFB851945 JOX851945 JYT851945 KIP851945 KSL851945 LCH851945 LMD851945 LVZ851945 MFV851945 MPR851945 MZN851945 NJJ851945 NTF851945 ODB851945 OMX851945 OWT851945 PGP851945 PQL851945 QAH851945 QKD851945 QTZ851945 RDV851945 RNR851945 RXN851945 SHJ851945 SRF851945 TBB851945 TKX851945 TUT851945 UEP851945 UOL851945 UYH851945 VID851945 VRZ851945 WBV851945 WLR851945 WVN851945 C983017 JB917481 SX917481 ACT917481 AMP917481 AWL917481 BGH917481 BQD917481 BZZ917481 CJV917481 CTR917481 DDN917481 DNJ917481 DXF917481 EHB917481 EQX917481 FAT917481 FKP917481 FUL917481 GEH917481 GOD917481 GXZ917481 HHV917481 HRR917481 IBN917481 ILJ917481 IVF917481 JFB917481 JOX917481 JYT917481 KIP917481 KSL917481 LCH917481 LMD917481 LVZ917481 MFV917481 MPR917481 MZN917481 NJJ917481 NTF917481 ODB917481 OMX917481 OWT917481 PGP917481 PQL917481 QAH917481 QKD917481 QTZ917481 RDV917481 RNR917481 RXN917481 SHJ917481 SRF917481 TBB917481 TKX917481 TUT917481 UEP917481 UOL917481 UYH917481 VID917481 VRZ917481 WBV917481 WLR917481 WVN917481 JB983017 SX983017 ACT983017 AMP983017 AWL983017 BGH983017 BQD983017 BZZ983017 CJV983017 CTR983017 DDN983017 DNJ983017 DXF983017 EHB983017 EQX983017 FAT983017 FKP983017 FUL983017 GEH983017 GOD983017 GXZ983017 HHV983017 HRR983017 IBN983017 ILJ983017 IVF983017 JFB983017 JOX983017 JYT983017 KIP983017 KSL983017 LCH983017 LMD983017 LVZ983017 MFV983017 MPR983017 MZN983017 NJJ983017 NTF983017 ODB983017 OMX983017 OWT983017 PGP983017 PQL983017 QAH983017 QKD983017 QTZ983017 RDV983017 RNR983017 RXN983017 SHJ983017 SRF983017 TBB983017 TKX983017 TUT983017 UEP983017 UOL983017 UYH983017 VID983017 VRZ983017 WBV983017 WLR983017 WVN983017 C65502 C131038 JB65502 SX65502 ACT65502 AMP65502 AWL65502 BGH65502 BQD65502 BZZ65502 CJV65502 CTR65502 DDN65502 DNJ65502 DXF65502 EHB65502 EQX65502 FAT65502 FKP65502 FUL65502 GEH65502 GOD65502 GXZ65502 HHV65502 HRR65502 IBN65502 ILJ65502 IVF65502 JFB65502 JOX65502 JYT65502 KIP65502 KSL65502 LCH65502 LMD65502 LVZ65502 MFV65502 MPR65502 MZN65502 NJJ65502 NTF65502 ODB65502 OMX65502 OWT65502 PGP65502 PQL65502 QAH65502 QKD65502 QTZ65502 RDV65502 RNR65502 RXN65502 SHJ65502 SRF65502 TBB65502 TKX65502 TUT65502 UEP65502 UOL65502 UYH65502 VID65502 VRZ65502 WBV65502 WLR65502 WVN65502 C196574 JB131038 SX131038 ACT131038 AMP131038 AWL131038 BGH131038 BQD131038 BZZ131038 CJV131038 CTR131038 DDN131038 DNJ131038 DXF131038 EHB131038 EQX131038 FAT131038 FKP131038 FUL131038 GEH131038 GOD131038 GXZ131038 HHV131038 HRR131038 IBN131038 ILJ131038 IVF131038 JFB131038 JOX131038 JYT131038 KIP131038 KSL131038 LCH131038 LMD131038 LVZ131038 MFV131038 MPR131038 MZN131038 NJJ131038 NTF131038 ODB131038 OMX131038 OWT131038 PGP131038 PQL131038 QAH131038 QKD131038 QTZ131038 RDV131038 RNR131038 RXN131038 SHJ131038 SRF131038 TBB131038 TKX131038 TUT131038 UEP131038 UOL131038 UYH131038 VID131038 VRZ131038 WBV131038 WLR131038 WVN131038 C262110 JB196574 SX196574 ACT196574 AMP196574 AWL196574 BGH196574 BQD196574 BZZ196574 CJV196574 CTR196574 DDN196574 DNJ196574 DXF196574 EHB196574 EQX196574 FAT196574 FKP196574 FUL196574 GEH196574 GOD196574 GXZ196574 HHV196574 HRR196574 IBN196574 ILJ196574 IVF196574 JFB196574 JOX196574 JYT196574 KIP196574 KSL196574 LCH196574 LMD196574 LVZ196574 MFV196574 MPR196574 MZN196574 NJJ196574 NTF196574 ODB196574 OMX196574 OWT196574 PGP196574 PQL196574 QAH196574 QKD196574 QTZ196574 RDV196574 RNR196574 RXN196574 SHJ196574 SRF196574 TBB196574 TKX196574 TUT196574 UEP196574 UOL196574 UYH196574 VID196574 VRZ196574 WBV196574 WLR196574 WVN196574 C327646 JB262110 SX262110 ACT262110 AMP262110 AWL262110 BGH262110 BQD262110 BZZ262110 CJV262110 CTR262110 DDN262110 DNJ262110 DXF262110 EHB262110 EQX262110 FAT262110 FKP262110 FUL262110 GEH262110 GOD262110 GXZ262110 HHV262110 HRR262110 IBN262110 ILJ262110 IVF262110 JFB262110 JOX262110 JYT262110 KIP262110 KSL262110 LCH262110 LMD262110 LVZ262110 MFV262110 MPR262110 MZN262110 NJJ262110 NTF262110 ODB262110 OMX262110 OWT262110 PGP262110 PQL262110 QAH262110 QKD262110 QTZ262110 RDV262110 RNR262110 RXN262110 SHJ262110 SRF262110 TBB262110 TKX262110 TUT262110 UEP262110 UOL262110 UYH262110 VID262110 VRZ262110 WBV262110 WLR262110 WVN262110 C393182 JB327646 SX327646 ACT327646 AMP327646 AWL327646 BGH327646 BQD327646 BZZ327646 CJV327646 CTR327646 DDN327646 DNJ327646 DXF327646 EHB327646 EQX327646 FAT327646 FKP327646 FUL327646 GEH327646 GOD327646 GXZ327646 HHV327646 HRR327646 IBN327646 ILJ327646 IVF327646 JFB327646 JOX327646 JYT327646 KIP327646 KSL327646 LCH327646 LMD327646 LVZ327646 MFV327646 MPR327646 MZN327646 NJJ327646 NTF327646 ODB327646 OMX327646 OWT327646 PGP327646 PQL327646 QAH327646 QKD327646 QTZ327646 RDV327646 RNR327646 RXN327646 SHJ327646 SRF327646 TBB327646 TKX327646 TUT327646 UEP327646 UOL327646 UYH327646 VID327646 VRZ327646 WBV327646 WLR327646 WVN327646 C458718 JB393182 SX393182 ACT393182 AMP393182 AWL393182 BGH393182 BQD393182 BZZ393182 CJV393182 CTR393182 DDN393182 DNJ393182 DXF393182 EHB393182 EQX393182 FAT393182 FKP393182 FUL393182 GEH393182 GOD393182 GXZ393182 HHV393182 HRR393182 IBN393182 ILJ393182 IVF393182 JFB393182 JOX393182 JYT393182 KIP393182 KSL393182 LCH393182 LMD393182 LVZ393182 MFV393182 MPR393182 MZN393182 NJJ393182 NTF393182 ODB393182 OMX393182 OWT393182 PGP393182 PQL393182 QAH393182 QKD393182 QTZ393182 RDV393182 RNR393182 RXN393182 SHJ393182 SRF393182 TBB393182 TKX393182 TUT393182 UEP393182 UOL393182 UYH393182 VID393182 VRZ393182 WBV393182 WLR393182 WVN393182 C524254 JB458718 SX458718 ACT458718 AMP458718 AWL458718 BGH458718 BQD458718 BZZ458718 CJV458718 CTR458718 DDN458718 DNJ458718 DXF458718 EHB458718 EQX458718 FAT458718 FKP458718 FUL458718 GEH458718 GOD458718 GXZ458718 HHV458718 HRR458718 IBN458718 ILJ458718 IVF458718 JFB458718 JOX458718 JYT458718 KIP458718 KSL458718 LCH458718 LMD458718 LVZ458718 MFV458718 MPR458718 MZN458718 NJJ458718 NTF458718 ODB458718 OMX458718 OWT458718 PGP458718 PQL458718 QAH458718 QKD458718 QTZ458718 RDV458718 RNR458718 RXN458718 SHJ458718 SRF458718 TBB458718 TKX458718 TUT458718 UEP458718 UOL458718 UYH458718 VID458718 VRZ458718 WBV458718 WLR458718 WVN458718 C589790 JB524254 SX524254 ACT524254 AMP524254 AWL524254 BGH524254 BQD524254 BZZ524254 CJV524254 CTR524254 DDN524254 DNJ524254 DXF524254 EHB524254 EQX524254 FAT524254 FKP524254 FUL524254 GEH524254 GOD524254 GXZ524254 HHV524254 HRR524254 IBN524254 ILJ524254 IVF524254 JFB524254 JOX524254 JYT524254 KIP524254 KSL524254 LCH524254 LMD524254 LVZ524254 MFV524254 MPR524254 MZN524254 NJJ524254 NTF524254 ODB524254 OMX524254 OWT524254 PGP524254 PQL524254 QAH524254 QKD524254 QTZ524254 RDV524254 RNR524254 RXN524254 SHJ524254 SRF524254 TBB524254 TKX524254 TUT524254 UEP524254 UOL524254 UYH524254 VID524254 VRZ524254 WBV524254 WLR524254 WVN524254 C655326 JB589790 SX589790 ACT589790 AMP589790 AWL589790 BGH589790 BQD589790 BZZ589790 CJV589790 CTR589790 DDN589790 DNJ589790 DXF589790 EHB589790 EQX589790 FAT589790 FKP589790 FUL589790 GEH589790 GOD589790 GXZ589790 HHV589790 HRR589790 IBN589790 ILJ589790 IVF589790 JFB589790 JOX589790 JYT589790 KIP589790 KSL589790 LCH589790 LMD589790 LVZ589790 MFV589790 MPR589790 MZN589790 NJJ589790 NTF589790 ODB589790 OMX589790 OWT589790 PGP589790 PQL589790 QAH589790 QKD589790 QTZ589790 RDV589790 RNR589790 RXN589790 SHJ589790 SRF589790 TBB589790 TKX589790 TUT589790 UEP589790 UOL589790 UYH589790 VID589790 VRZ589790 WBV589790 WLR589790 WVN589790 C720862 JB655326 SX655326 ACT655326 AMP655326 AWL655326 BGH655326 BQD655326 BZZ655326 CJV655326 CTR655326 DDN655326 DNJ655326 DXF655326 EHB655326 EQX655326 FAT655326 FKP655326 FUL655326 GEH655326 GOD655326 GXZ655326 HHV655326 HRR655326 IBN655326 ILJ655326 IVF655326 JFB655326 JOX655326 JYT655326 KIP655326 KSL655326 LCH655326 LMD655326 LVZ655326 MFV655326 MPR655326 MZN655326 NJJ655326 NTF655326 ODB655326 OMX655326 OWT655326 PGP655326 PQL655326 QAH655326 QKD655326 QTZ655326 RDV655326 RNR655326 RXN655326 SHJ655326 SRF655326 TBB655326 TKX655326 TUT655326 UEP655326 UOL655326 UYH655326 VID655326 VRZ655326 WBV655326 WLR655326 WVN655326 C786398 JB720862 SX720862 ACT720862 AMP720862 AWL720862 BGH720862 BQD720862 BZZ720862 CJV720862 CTR720862 DDN720862 DNJ720862 DXF720862 EHB720862 EQX720862 FAT720862 FKP720862 FUL720862 GEH720862 GOD720862 GXZ720862 HHV720862 HRR720862 IBN720862 ILJ720862 IVF720862 JFB720862 JOX720862 JYT720862 KIP720862 KSL720862 LCH720862 LMD720862 LVZ720862 MFV720862 MPR720862 MZN720862 NJJ720862 NTF720862 ODB720862 OMX720862 OWT720862 PGP720862 PQL720862 QAH720862 QKD720862 QTZ720862 RDV720862 RNR720862 RXN720862 SHJ720862 SRF720862 TBB720862 TKX720862 TUT720862 UEP720862 UOL720862 UYH720862 VID720862 VRZ720862 WBV720862 WLR720862 WVN720862 C851934 JB786398 SX786398 ACT786398 AMP786398 AWL786398 BGH786398 BQD786398 BZZ786398 CJV786398 CTR786398 DDN786398 DNJ786398 DXF786398 EHB786398 EQX786398 FAT786398 FKP786398 FUL786398 GEH786398 GOD786398 GXZ786398 HHV786398 HRR786398 IBN786398 ILJ786398 IVF786398 JFB786398 JOX786398 JYT786398 KIP786398 KSL786398 LCH786398 LMD786398 LVZ786398 MFV786398 MPR786398 MZN786398 NJJ786398 NTF786398 ODB786398 OMX786398 OWT786398 PGP786398 PQL786398 QAH786398 QKD786398 QTZ786398 RDV786398 RNR786398 RXN786398 SHJ786398 SRF786398 TBB786398 TKX786398 TUT786398 UEP786398 UOL786398 UYH786398 VID786398 VRZ786398 WBV786398 WLR786398 WVN786398 C917470 JB851934 SX851934 ACT851934 AMP851934 AWL851934 BGH851934 BQD851934 BZZ851934 CJV851934 CTR851934 DDN851934 DNJ851934 DXF851934 EHB851934 EQX851934 FAT851934 FKP851934 FUL851934 GEH851934 GOD851934 GXZ851934 HHV851934 HRR851934 IBN851934 ILJ851934 IVF851934 JFB851934 JOX851934 JYT851934 KIP851934 KSL851934 LCH851934 LMD851934 LVZ851934 MFV851934 MPR851934 MZN851934 NJJ851934 NTF851934 ODB851934 OMX851934 OWT851934 PGP851934 PQL851934 QAH851934 QKD851934 QTZ851934 RDV851934 RNR851934 RXN851934 SHJ851934 SRF851934 TBB851934 TKX851934 TUT851934 UEP851934 UOL851934 UYH851934 VID851934 VRZ851934 WBV851934 WLR851934 WVN851934 C983006 JB917470 SX917470 ACT917470 AMP917470 AWL917470 BGH917470 BQD917470 BZZ917470 CJV917470 CTR917470 DDN917470 DNJ917470 DXF917470 EHB917470 EQX917470 FAT917470 FKP917470 FUL917470 GEH917470 GOD917470 GXZ917470 HHV917470 HRR917470 IBN917470 ILJ917470 IVF917470 JFB917470 JOX917470 JYT917470 KIP917470 KSL917470 LCH917470 LMD917470 LVZ917470 MFV917470 MPR917470 MZN917470 NJJ917470 NTF917470 ODB917470 OMX917470 OWT917470 PGP917470 PQL917470 QAH917470 QKD917470 QTZ917470 RDV917470 RNR917470 RXN917470 SHJ917470 SRF917470 TBB917470 TKX917470 TUT917470 UEP917470 UOL917470 UYH917470 VID917470 VRZ917470 WBV917470 WLR917470 WVN917470 C65560 JB983006 SX983006 ACT983006 AMP983006 AWL983006 BGH983006 BQD983006 BZZ983006 CJV983006 CTR983006 DDN983006 DNJ983006 DXF983006 EHB983006 EQX983006 FAT983006 FKP983006 FUL983006 GEH983006 GOD983006 GXZ983006 HHV983006 HRR983006 IBN983006 ILJ983006 IVF983006 JFB983006 JOX983006 JYT983006 KIP983006 KSL983006 LCH983006 LMD983006 LVZ983006 MFV983006 MPR983006 MZN983006 NJJ983006 NTF983006 ODB983006 OMX983006 OWT983006 PGP983006 PQL983006 QAH983006 QKD983006 QTZ983006 RDV983006 RNR983006 RXN983006 SHJ983006 SRF983006 TBB983006 TKX983006 TUT983006 UEP983006 UOL983006 UYH983006 VID983006 VRZ983006 WBV983006 WLR983006 WVN983006 C131096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C196632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C262168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C327704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C393240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C458776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C524312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C589848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C655384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C720920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C786456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C851992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C917528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C983064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C65569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C131105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C196641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C262177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C327713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C393249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C458785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C524321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C589857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C655393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C720929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C786465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C852001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C917537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C983073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C65493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C131029 JB65493 SX65493 ACT65493 AMP65493 AWL65493 BGH65493 BQD65493 BZZ65493 CJV65493 CTR65493 DDN65493 DNJ65493 DXF65493 EHB65493 EQX65493 FAT65493 FKP65493 FUL65493 GEH65493 GOD65493 GXZ65493 HHV65493 HRR65493 IBN65493 ILJ65493 IVF65493 JFB65493 JOX65493 JYT65493 KIP65493 KSL65493 LCH65493 LMD65493 LVZ65493 MFV65493 MPR65493 MZN65493 NJJ65493 NTF65493 ODB65493 OMX65493 OWT65493 PGP65493 PQL65493 QAH65493 QKD65493 QTZ65493 RDV65493 RNR65493 RXN65493 SHJ65493 SRF65493 TBB65493 TKX65493 TUT65493 UEP65493 UOL65493 UYH65493 VID65493 VRZ65493 WBV65493 WLR65493 WVN65493 C196565 JB131029 SX131029 ACT131029 AMP131029 AWL131029 BGH131029 BQD131029 BZZ131029 CJV131029 CTR131029 DDN131029 DNJ131029 DXF131029 EHB131029 EQX131029 FAT131029 FKP131029 FUL131029 GEH131029 GOD131029 GXZ131029 HHV131029 HRR131029 IBN131029 ILJ131029 IVF131029 JFB131029 JOX131029 JYT131029 KIP131029 KSL131029 LCH131029 LMD131029 LVZ131029 MFV131029 MPR131029 MZN131029 NJJ131029 NTF131029 ODB131029 OMX131029 OWT131029 PGP131029 PQL131029 QAH131029 QKD131029 QTZ131029 RDV131029 RNR131029 RXN131029 SHJ131029 SRF131029 TBB131029 TKX131029 TUT131029 UEP131029 UOL131029 UYH131029 VID131029 VRZ131029 WBV131029 WLR131029 WVN131029 C262101 JB196565 SX196565 ACT196565 AMP196565 AWL196565 BGH196565 BQD196565 BZZ196565 CJV196565 CTR196565 DDN196565 DNJ196565 DXF196565 EHB196565 EQX196565 FAT196565 FKP196565 FUL196565 GEH196565 GOD196565 GXZ196565 HHV196565 HRR196565 IBN196565 ILJ196565 IVF196565 JFB196565 JOX196565 JYT196565 KIP196565 KSL196565 LCH196565 LMD196565 LVZ196565 MFV196565 MPR196565 MZN196565 NJJ196565 NTF196565 ODB196565 OMX196565 OWT196565 PGP196565 PQL196565 QAH196565 QKD196565 QTZ196565 RDV196565 RNR196565 RXN196565 SHJ196565 SRF196565 TBB196565 TKX196565 TUT196565 UEP196565 UOL196565 UYH196565 VID196565 VRZ196565 WBV196565 WLR196565 WVN196565 C327637 JB262101 SX262101 ACT262101 AMP262101 AWL262101 BGH262101 BQD262101 BZZ262101 CJV262101 CTR262101 DDN262101 DNJ262101 DXF262101 EHB262101 EQX262101 FAT262101 FKP262101 FUL262101 GEH262101 GOD262101 GXZ262101 HHV262101 HRR262101 IBN262101 ILJ262101 IVF262101 JFB262101 JOX262101 JYT262101 KIP262101 KSL262101 LCH262101 LMD262101 LVZ262101 MFV262101 MPR262101 MZN262101 NJJ262101 NTF262101 ODB262101 OMX262101 OWT262101 PGP262101 PQL262101 QAH262101 QKD262101 QTZ262101 RDV262101 RNR262101 RXN262101 SHJ262101 SRF262101 TBB262101 TKX262101 TUT262101 UEP262101 UOL262101 UYH262101 VID262101 VRZ262101 WBV262101 WLR262101 WVN262101 C393173 JB327637 SX327637 ACT327637 AMP327637 AWL327637 BGH327637 BQD327637 BZZ327637 CJV327637 CTR327637 DDN327637 DNJ327637 DXF327637 EHB327637 EQX327637 FAT327637 FKP327637 FUL327637 GEH327637 GOD327637 GXZ327637 HHV327637 HRR327637 IBN327637 ILJ327637 IVF327637 JFB327637 JOX327637 JYT327637 KIP327637 KSL327637 LCH327637 LMD327637 LVZ327637 MFV327637 MPR327637 MZN327637 NJJ327637 NTF327637 ODB327637 OMX327637 OWT327637 PGP327637 PQL327637 QAH327637 QKD327637 QTZ327637 RDV327637 RNR327637 RXN327637 SHJ327637 SRF327637 TBB327637 TKX327637 TUT327637 UEP327637 UOL327637 UYH327637 VID327637 VRZ327637 WBV327637 WLR327637 WVN327637 C458709 JB393173 SX393173 ACT393173 AMP393173 AWL393173 BGH393173 BQD393173 BZZ393173 CJV393173 CTR393173 DDN393173 DNJ393173 DXF393173 EHB393173 EQX393173 FAT393173 FKP393173 FUL393173 GEH393173 GOD393173 GXZ393173 HHV393173 HRR393173 IBN393173 ILJ393173 IVF393173 JFB393173 JOX393173 JYT393173 KIP393173 KSL393173 LCH393173 LMD393173 LVZ393173 MFV393173 MPR393173 MZN393173 NJJ393173 NTF393173 ODB393173 OMX393173 OWT393173 PGP393173 PQL393173 QAH393173 QKD393173 QTZ393173 RDV393173 RNR393173 RXN393173 SHJ393173 SRF393173 TBB393173 TKX393173 TUT393173 UEP393173 UOL393173 UYH393173 VID393173 VRZ393173 WBV393173 WLR393173 WVN393173 C524245 JB458709 SX458709 ACT458709 AMP458709 AWL458709 BGH458709 BQD458709 BZZ458709 CJV458709 CTR458709 DDN458709 DNJ458709 DXF458709 EHB458709 EQX458709 FAT458709 FKP458709 FUL458709 GEH458709 GOD458709 GXZ458709 HHV458709 HRR458709 IBN458709 ILJ458709 IVF458709 JFB458709 JOX458709 JYT458709 KIP458709 KSL458709 LCH458709 LMD458709 LVZ458709 MFV458709 MPR458709 MZN458709 NJJ458709 NTF458709 ODB458709 OMX458709 OWT458709 PGP458709 PQL458709 QAH458709 QKD458709 QTZ458709 RDV458709 RNR458709 RXN458709 SHJ458709 SRF458709 TBB458709 TKX458709 TUT458709 UEP458709 UOL458709 UYH458709 VID458709 VRZ458709 WBV458709 WLR458709 WVN458709 C589781 JB524245 SX524245 ACT524245 AMP524245 AWL524245 BGH524245 BQD524245 BZZ524245 CJV524245 CTR524245 DDN524245 DNJ524245 DXF524245 EHB524245 EQX524245 FAT524245 FKP524245 FUL524245 GEH524245 GOD524245 GXZ524245 HHV524245 HRR524245 IBN524245 ILJ524245 IVF524245 JFB524245 JOX524245 JYT524245 KIP524245 KSL524245 LCH524245 LMD524245 LVZ524245 MFV524245 MPR524245 MZN524245 NJJ524245 NTF524245 ODB524245 OMX524245 OWT524245 PGP524245 PQL524245 QAH524245 QKD524245 QTZ524245 RDV524245 RNR524245 RXN524245 SHJ524245 SRF524245 TBB524245 TKX524245 TUT524245 UEP524245 UOL524245 UYH524245 VID524245 VRZ524245 WBV524245 WLR524245 WVN524245 C655317 JB589781 SX589781 ACT589781 AMP589781 AWL589781 BGH589781 BQD589781 BZZ589781 CJV589781 CTR589781 DDN589781 DNJ589781 DXF589781 EHB589781 EQX589781 FAT589781 FKP589781 FUL589781 GEH589781 GOD589781 GXZ589781 HHV589781 HRR589781 IBN589781 ILJ589781 IVF589781 JFB589781 JOX589781 JYT589781 KIP589781 KSL589781 LCH589781 LMD589781 LVZ589781 MFV589781 MPR589781 MZN589781 NJJ589781 NTF589781 ODB589781 OMX589781 OWT589781 PGP589781 PQL589781 QAH589781 QKD589781 QTZ589781 RDV589781 RNR589781 RXN589781 SHJ589781 SRF589781 TBB589781 TKX589781 TUT589781 UEP589781 UOL589781 UYH589781 VID589781 VRZ589781 WBV589781 WLR589781 WVN589781 C720853 JB655317 SX655317 ACT655317 AMP655317 AWL655317 BGH655317 BQD655317 BZZ655317 CJV655317 CTR655317 DDN655317 DNJ655317 DXF655317 EHB655317 EQX655317 FAT655317 FKP655317 FUL655317 GEH655317 GOD655317 GXZ655317 HHV655317 HRR655317 IBN655317 ILJ655317 IVF655317 JFB655317 JOX655317 JYT655317 KIP655317 KSL655317 LCH655317 LMD655317 LVZ655317 MFV655317 MPR655317 MZN655317 NJJ655317 NTF655317 ODB655317 OMX655317 OWT655317 PGP655317 PQL655317 QAH655317 QKD655317 QTZ655317 RDV655317 RNR655317 RXN655317 SHJ655317 SRF655317 TBB655317 TKX655317 TUT655317 UEP655317 UOL655317 UYH655317 VID655317 VRZ655317 WBV655317 WLR655317 WVN655317 C786389 JB720853 SX720853 ACT720853 AMP720853 AWL720853 BGH720853 BQD720853 BZZ720853 CJV720853 CTR720853 DDN720853 DNJ720853 DXF720853 EHB720853 EQX720853 FAT720853 FKP720853 FUL720853 GEH720853 GOD720853 GXZ720853 HHV720853 HRR720853 IBN720853 ILJ720853 IVF720853 JFB720853 JOX720853 JYT720853 KIP720853 KSL720853 LCH720853 LMD720853 LVZ720853 MFV720853 MPR720853 MZN720853 NJJ720853 NTF720853 ODB720853 OMX720853 OWT720853 PGP720853 PQL720853 QAH720853 QKD720853 QTZ720853 RDV720853 RNR720853 RXN720853 SHJ720853 SRF720853 TBB720853 TKX720853 TUT720853 UEP720853 UOL720853 UYH720853 VID720853 VRZ720853 WBV720853 WLR720853 WVN720853 C851925 JB786389 SX786389 ACT786389 AMP786389 AWL786389 BGH786389 BQD786389 BZZ786389 CJV786389 CTR786389 DDN786389 DNJ786389 DXF786389 EHB786389 EQX786389 FAT786389 FKP786389 FUL786389 GEH786389 GOD786389 GXZ786389 HHV786389 HRR786389 IBN786389 ILJ786389 IVF786389 JFB786389 JOX786389 JYT786389 KIP786389 KSL786389 LCH786389 LMD786389 LVZ786389 MFV786389 MPR786389 MZN786389 NJJ786389 NTF786389 ODB786389 OMX786389 OWT786389 PGP786389 PQL786389 QAH786389 QKD786389 QTZ786389 RDV786389 RNR786389 RXN786389 SHJ786389 SRF786389 TBB786389 TKX786389 TUT786389 UEP786389 UOL786389 UYH786389 VID786389 VRZ786389 WBV786389 WLR786389 WVN786389 C917461 JB851925 SX851925 ACT851925 AMP851925 AWL851925 BGH851925 BQD851925 BZZ851925 CJV851925 CTR851925 DDN851925 DNJ851925 DXF851925 EHB851925 EQX851925 FAT851925 FKP851925 FUL851925 GEH851925 GOD851925 GXZ851925 HHV851925 HRR851925 IBN851925 ILJ851925 IVF851925 JFB851925 JOX851925 JYT851925 KIP851925 KSL851925 LCH851925 LMD851925 LVZ851925 MFV851925 MPR851925 MZN851925 NJJ851925 NTF851925 ODB851925 OMX851925 OWT851925 PGP851925 PQL851925 QAH851925 QKD851925 QTZ851925 RDV851925 RNR851925 RXN851925 SHJ851925 SRF851925 TBB851925 TKX851925 TUT851925 UEP851925 UOL851925 UYH851925 VID851925 VRZ851925 WBV851925 WLR851925 WVN851925 C982997 JB917461 SX917461 ACT917461 AMP917461 AWL917461 BGH917461 BQD917461 BZZ917461 CJV917461 CTR917461 DDN917461 DNJ917461 DXF917461 EHB917461 EQX917461 FAT917461 FKP917461 FUL917461 GEH917461 GOD917461 GXZ917461 HHV917461 HRR917461 IBN917461 ILJ917461 IVF917461 JFB917461 JOX917461 JYT917461 KIP917461 KSL917461 LCH917461 LMD917461 LVZ917461 MFV917461 MPR917461 MZN917461 NJJ917461 NTF917461 ODB917461 OMX917461 OWT917461 PGP917461 PQL917461 QAH917461 QKD917461 QTZ917461 RDV917461 RNR917461 RXN917461 SHJ917461 SRF917461 TBB917461 TKX917461 TUT917461 UEP917461 UOL917461 UYH917461 VID917461 VRZ917461 WBV917461 WLR917461 WVN917461 C23:C24 JB982997 SX982997 ACT982997 AMP982997 AWL982997 BGH982997 BQD982997 BZZ982997 CJV982997 CTR982997 DDN982997 DNJ982997 DXF982997 EHB982997 EQX982997 FAT982997 FKP982997 FUL982997 GEH982997 GOD982997 GXZ982997 HHV982997 HRR982997 IBN982997 ILJ982997 IVF982997 JFB982997 JOX982997 JYT982997 KIP982997 KSL982997 LCH982997 LMD982997 LVZ982997 MFV982997 MPR982997 MZN982997 NJJ982997 NTF982997 ODB982997 OMX982997 OWT982997 PGP982997 PQL982997 QAH982997 QKD982997 QTZ982997 RDV982997 RNR982997 RXN982997 SHJ982997 SRF982997 TBB982997 TKX982997 TUT982997 UEP982997 UOL982997 UYH982997 VID982997 VRZ982997 WBV982997 WLR982997 WVN982997 C65523:C65525 C131059:C131061 JB65523:JB65525 SX65523:SX65525 ACT65523:ACT65525 AMP65523:AMP65525 AWL65523:AWL65525 BGH65523:BGH65525 BQD65523:BQD65525 BZZ65523:BZZ65525 CJV65523:CJV65525 CTR65523:CTR65525 DDN65523:DDN65525 DNJ65523:DNJ65525 DXF65523:DXF65525 EHB65523:EHB65525 EQX65523:EQX65525 FAT65523:FAT65525 FKP65523:FKP65525 FUL65523:FUL65525 GEH65523:GEH65525 GOD65523:GOD65525 GXZ65523:GXZ65525 HHV65523:HHV65525 HRR65523:HRR65525 IBN65523:IBN65525 ILJ65523:ILJ65525 IVF65523:IVF65525 JFB65523:JFB65525 JOX65523:JOX65525 JYT65523:JYT65525 KIP65523:KIP65525 KSL65523:KSL65525 LCH65523:LCH65525 LMD65523:LMD65525 LVZ65523:LVZ65525 MFV65523:MFV65525 MPR65523:MPR65525 MZN65523:MZN65525 NJJ65523:NJJ65525 NTF65523:NTF65525 ODB65523:ODB65525 OMX65523:OMX65525 OWT65523:OWT65525 PGP65523:PGP65525 PQL65523:PQL65525 QAH65523:QAH65525 QKD65523:QKD65525 QTZ65523:QTZ65525 RDV65523:RDV65525 RNR65523:RNR65525 RXN65523:RXN65525 SHJ65523:SHJ65525 SRF65523:SRF65525 TBB65523:TBB65525 TKX65523:TKX65525 TUT65523:TUT65525 UEP65523:UEP65525 UOL65523:UOL65525 UYH65523:UYH65525 VID65523:VID65525 VRZ65523:VRZ65525 WBV65523:WBV65525 WLR65523:WLR65525 WVN65523:WVN65525 C196595:C196597 JB131059:JB131061 SX131059:SX131061 ACT131059:ACT131061 AMP131059:AMP131061 AWL131059:AWL131061 BGH131059:BGH131061 BQD131059:BQD131061 BZZ131059:BZZ131061 CJV131059:CJV131061 CTR131059:CTR131061 DDN131059:DDN131061 DNJ131059:DNJ131061 DXF131059:DXF131061 EHB131059:EHB131061 EQX131059:EQX131061 FAT131059:FAT131061 FKP131059:FKP131061 FUL131059:FUL131061 GEH131059:GEH131061 GOD131059:GOD131061 GXZ131059:GXZ131061 HHV131059:HHV131061 HRR131059:HRR131061 IBN131059:IBN131061 ILJ131059:ILJ131061 IVF131059:IVF131061 JFB131059:JFB131061 JOX131059:JOX131061 JYT131059:JYT131061 KIP131059:KIP131061 KSL131059:KSL131061 LCH131059:LCH131061 LMD131059:LMD131061 LVZ131059:LVZ131061 MFV131059:MFV131061 MPR131059:MPR131061 MZN131059:MZN131061 NJJ131059:NJJ131061 NTF131059:NTF131061 ODB131059:ODB131061 OMX131059:OMX131061 OWT131059:OWT131061 PGP131059:PGP131061 PQL131059:PQL131061 QAH131059:QAH131061 QKD131059:QKD131061 QTZ131059:QTZ131061 RDV131059:RDV131061 RNR131059:RNR131061 RXN131059:RXN131061 SHJ131059:SHJ131061 SRF131059:SRF131061 TBB131059:TBB131061 TKX131059:TKX131061 TUT131059:TUT131061 UEP131059:UEP131061 UOL131059:UOL131061 UYH131059:UYH131061 VID131059:VID131061 VRZ131059:VRZ131061 WBV131059:WBV131061 WLR131059:WLR131061 WVN131059:WVN131061 C262131:C262133 JB196595:JB196597 SX196595:SX196597 ACT196595:ACT196597 AMP196595:AMP196597 AWL196595:AWL196597 BGH196595:BGH196597 BQD196595:BQD196597 BZZ196595:BZZ196597 CJV196595:CJV196597 CTR196595:CTR196597 DDN196595:DDN196597 DNJ196595:DNJ196597 DXF196595:DXF196597 EHB196595:EHB196597 EQX196595:EQX196597 FAT196595:FAT196597 FKP196595:FKP196597 FUL196595:FUL196597 GEH196595:GEH196597 GOD196595:GOD196597 GXZ196595:GXZ196597 HHV196595:HHV196597 HRR196595:HRR196597 IBN196595:IBN196597 ILJ196595:ILJ196597 IVF196595:IVF196597 JFB196595:JFB196597 JOX196595:JOX196597 JYT196595:JYT196597 KIP196595:KIP196597 KSL196595:KSL196597 LCH196595:LCH196597 LMD196595:LMD196597 LVZ196595:LVZ196597 MFV196595:MFV196597 MPR196595:MPR196597 MZN196595:MZN196597 NJJ196595:NJJ196597 NTF196595:NTF196597 ODB196595:ODB196597 OMX196595:OMX196597 OWT196595:OWT196597 PGP196595:PGP196597 PQL196595:PQL196597 QAH196595:QAH196597 QKD196595:QKD196597 QTZ196595:QTZ196597 RDV196595:RDV196597 RNR196595:RNR196597 RXN196595:RXN196597 SHJ196595:SHJ196597 SRF196595:SRF196597 TBB196595:TBB196597 TKX196595:TKX196597 TUT196595:TUT196597 UEP196595:UEP196597 UOL196595:UOL196597 UYH196595:UYH196597 VID196595:VID196597 VRZ196595:VRZ196597 WBV196595:WBV196597 WLR196595:WLR196597 WVN196595:WVN196597 C327667:C327669 JB262131:JB262133 SX262131:SX262133 ACT262131:ACT262133 AMP262131:AMP262133 AWL262131:AWL262133 BGH262131:BGH262133 BQD262131:BQD262133 BZZ262131:BZZ262133 CJV262131:CJV262133 CTR262131:CTR262133 DDN262131:DDN262133 DNJ262131:DNJ262133 DXF262131:DXF262133 EHB262131:EHB262133 EQX262131:EQX262133 FAT262131:FAT262133 FKP262131:FKP262133 FUL262131:FUL262133 GEH262131:GEH262133 GOD262131:GOD262133 GXZ262131:GXZ262133 HHV262131:HHV262133 HRR262131:HRR262133 IBN262131:IBN262133 ILJ262131:ILJ262133 IVF262131:IVF262133 JFB262131:JFB262133 JOX262131:JOX262133 JYT262131:JYT262133 KIP262131:KIP262133 KSL262131:KSL262133 LCH262131:LCH262133 LMD262131:LMD262133 LVZ262131:LVZ262133 MFV262131:MFV262133 MPR262131:MPR262133 MZN262131:MZN262133 NJJ262131:NJJ262133 NTF262131:NTF262133 ODB262131:ODB262133 OMX262131:OMX262133 OWT262131:OWT262133 PGP262131:PGP262133 PQL262131:PQL262133 QAH262131:QAH262133 QKD262131:QKD262133 QTZ262131:QTZ262133 RDV262131:RDV262133 RNR262131:RNR262133 RXN262131:RXN262133 SHJ262131:SHJ262133 SRF262131:SRF262133 TBB262131:TBB262133 TKX262131:TKX262133 TUT262131:TUT262133 UEP262131:UEP262133 UOL262131:UOL262133 UYH262131:UYH262133 VID262131:VID262133 VRZ262131:VRZ262133 WBV262131:WBV262133 WLR262131:WLR262133 WVN262131:WVN262133 C393203:C393205 JB327667:JB327669 SX327667:SX327669 ACT327667:ACT327669 AMP327667:AMP327669 AWL327667:AWL327669 BGH327667:BGH327669 BQD327667:BQD327669 BZZ327667:BZZ327669 CJV327667:CJV327669 CTR327667:CTR327669 DDN327667:DDN327669 DNJ327667:DNJ327669 DXF327667:DXF327669 EHB327667:EHB327669 EQX327667:EQX327669 FAT327667:FAT327669 FKP327667:FKP327669 FUL327667:FUL327669 GEH327667:GEH327669 GOD327667:GOD327669 GXZ327667:GXZ327669 HHV327667:HHV327669 HRR327667:HRR327669 IBN327667:IBN327669 ILJ327667:ILJ327669 IVF327667:IVF327669 JFB327667:JFB327669 JOX327667:JOX327669 JYT327667:JYT327669 KIP327667:KIP327669 KSL327667:KSL327669 LCH327667:LCH327669 LMD327667:LMD327669 LVZ327667:LVZ327669 MFV327667:MFV327669 MPR327667:MPR327669 MZN327667:MZN327669 NJJ327667:NJJ327669 NTF327667:NTF327669 ODB327667:ODB327669 OMX327667:OMX327669 OWT327667:OWT327669 PGP327667:PGP327669 PQL327667:PQL327669 QAH327667:QAH327669 QKD327667:QKD327669 QTZ327667:QTZ327669 RDV327667:RDV327669 RNR327667:RNR327669 RXN327667:RXN327669 SHJ327667:SHJ327669 SRF327667:SRF327669 TBB327667:TBB327669 TKX327667:TKX327669 TUT327667:TUT327669 UEP327667:UEP327669 UOL327667:UOL327669 UYH327667:UYH327669 VID327667:VID327669 VRZ327667:VRZ327669 WBV327667:WBV327669 WLR327667:WLR327669 WVN327667:WVN327669 C458739:C458741 JB393203:JB393205 SX393203:SX393205 ACT393203:ACT393205 AMP393203:AMP393205 AWL393203:AWL393205 BGH393203:BGH393205 BQD393203:BQD393205 BZZ393203:BZZ393205 CJV393203:CJV393205 CTR393203:CTR393205 DDN393203:DDN393205 DNJ393203:DNJ393205 DXF393203:DXF393205 EHB393203:EHB393205 EQX393203:EQX393205 FAT393203:FAT393205 FKP393203:FKP393205 FUL393203:FUL393205 GEH393203:GEH393205 GOD393203:GOD393205 GXZ393203:GXZ393205 HHV393203:HHV393205 HRR393203:HRR393205 IBN393203:IBN393205 ILJ393203:ILJ393205 IVF393203:IVF393205 JFB393203:JFB393205 JOX393203:JOX393205 JYT393203:JYT393205 KIP393203:KIP393205 KSL393203:KSL393205 LCH393203:LCH393205 LMD393203:LMD393205 LVZ393203:LVZ393205 MFV393203:MFV393205 MPR393203:MPR393205 MZN393203:MZN393205 NJJ393203:NJJ393205 NTF393203:NTF393205 ODB393203:ODB393205 OMX393203:OMX393205 OWT393203:OWT393205 PGP393203:PGP393205 PQL393203:PQL393205 QAH393203:QAH393205 QKD393203:QKD393205 QTZ393203:QTZ393205 RDV393203:RDV393205 RNR393203:RNR393205 RXN393203:RXN393205 SHJ393203:SHJ393205 SRF393203:SRF393205 TBB393203:TBB393205 TKX393203:TKX393205 TUT393203:TUT393205 UEP393203:UEP393205 UOL393203:UOL393205 UYH393203:UYH393205 VID393203:VID393205 VRZ393203:VRZ393205 WBV393203:WBV393205 WLR393203:WLR393205 WVN393203:WVN393205 C524275:C524277 JB458739:JB458741 SX458739:SX458741 ACT458739:ACT458741 AMP458739:AMP458741 AWL458739:AWL458741 BGH458739:BGH458741 BQD458739:BQD458741 BZZ458739:BZZ458741 CJV458739:CJV458741 CTR458739:CTR458741 DDN458739:DDN458741 DNJ458739:DNJ458741 DXF458739:DXF458741 EHB458739:EHB458741 EQX458739:EQX458741 FAT458739:FAT458741 FKP458739:FKP458741 FUL458739:FUL458741 GEH458739:GEH458741 GOD458739:GOD458741 GXZ458739:GXZ458741 HHV458739:HHV458741 HRR458739:HRR458741 IBN458739:IBN458741 ILJ458739:ILJ458741 IVF458739:IVF458741 JFB458739:JFB458741 JOX458739:JOX458741 JYT458739:JYT458741 KIP458739:KIP458741 KSL458739:KSL458741 LCH458739:LCH458741 LMD458739:LMD458741 LVZ458739:LVZ458741 MFV458739:MFV458741 MPR458739:MPR458741 MZN458739:MZN458741 NJJ458739:NJJ458741 NTF458739:NTF458741 ODB458739:ODB458741 OMX458739:OMX458741 OWT458739:OWT458741 PGP458739:PGP458741 PQL458739:PQL458741 QAH458739:QAH458741 QKD458739:QKD458741 QTZ458739:QTZ458741 RDV458739:RDV458741 RNR458739:RNR458741 RXN458739:RXN458741 SHJ458739:SHJ458741 SRF458739:SRF458741 TBB458739:TBB458741 TKX458739:TKX458741 TUT458739:TUT458741 UEP458739:UEP458741 UOL458739:UOL458741 UYH458739:UYH458741 VID458739:VID458741 VRZ458739:VRZ458741 WBV458739:WBV458741 WLR458739:WLR458741 WVN458739:WVN458741 C589811:C589813 JB524275:JB524277 SX524275:SX524277 ACT524275:ACT524277 AMP524275:AMP524277 AWL524275:AWL524277 BGH524275:BGH524277 BQD524275:BQD524277 BZZ524275:BZZ524277 CJV524275:CJV524277 CTR524275:CTR524277 DDN524275:DDN524277 DNJ524275:DNJ524277 DXF524275:DXF524277 EHB524275:EHB524277 EQX524275:EQX524277 FAT524275:FAT524277 FKP524275:FKP524277 FUL524275:FUL524277 GEH524275:GEH524277 GOD524275:GOD524277 GXZ524275:GXZ524277 HHV524275:HHV524277 HRR524275:HRR524277 IBN524275:IBN524277 ILJ524275:ILJ524277 IVF524275:IVF524277 JFB524275:JFB524277 JOX524275:JOX524277 JYT524275:JYT524277 KIP524275:KIP524277 KSL524275:KSL524277 LCH524275:LCH524277 LMD524275:LMD524277 LVZ524275:LVZ524277 MFV524275:MFV524277 MPR524275:MPR524277 MZN524275:MZN524277 NJJ524275:NJJ524277 NTF524275:NTF524277 ODB524275:ODB524277 OMX524275:OMX524277 OWT524275:OWT524277 PGP524275:PGP524277 PQL524275:PQL524277 QAH524275:QAH524277 QKD524275:QKD524277 QTZ524275:QTZ524277 RDV524275:RDV524277 RNR524275:RNR524277 RXN524275:RXN524277 SHJ524275:SHJ524277 SRF524275:SRF524277 TBB524275:TBB524277 TKX524275:TKX524277 TUT524275:TUT524277 UEP524275:UEP524277 UOL524275:UOL524277 UYH524275:UYH524277 VID524275:VID524277 VRZ524275:VRZ524277 WBV524275:WBV524277 WLR524275:WLR524277 WVN524275:WVN524277 C655347:C655349 JB589811:JB589813 SX589811:SX589813 ACT589811:ACT589813 AMP589811:AMP589813 AWL589811:AWL589813 BGH589811:BGH589813 BQD589811:BQD589813 BZZ589811:BZZ589813 CJV589811:CJV589813 CTR589811:CTR589813 DDN589811:DDN589813 DNJ589811:DNJ589813 DXF589811:DXF589813 EHB589811:EHB589813 EQX589811:EQX589813 FAT589811:FAT589813 FKP589811:FKP589813 FUL589811:FUL589813 GEH589811:GEH589813 GOD589811:GOD589813 GXZ589811:GXZ589813 HHV589811:HHV589813 HRR589811:HRR589813 IBN589811:IBN589813 ILJ589811:ILJ589813 IVF589811:IVF589813 JFB589811:JFB589813 JOX589811:JOX589813 JYT589811:JYT589813 KIP589811:KIP589813 KSL589811:KSL589813 LCH589811:LCH589813 LMD589811:LMD589813 LVZ589811:LVZ589813 MFV589811:MFV589813 MPR589811:MPR589813 MZN589811:MZN589813 NJJ589811:NJJ589813 NTF589811:NTF589813 ODB589811:ODB589813 OMX589811:OMX589813 OWT589811:OWT589813 PGP589811:PGP589813 PQL589811:PQL589813 QAH589811:QAH589813 QKD589811:QKD589813 QTZ589811:QTZ589813 RDV589811:RDV589813 RNR589811:RNR589813 RXN589811:RXN589813 SHJ589811:SHJ589813 SRF589811:SRF589813 TBB589811:TBB589813 TKX589811:TKX589813 TUT589811:TUT589813 UEP589811:UEP589813 UOL589811:UOL589813 UYH589811:UYH589813 VID589811:VID589813 VRZ589811:VRZ589813 WBV589811:WBV589813 WLR589811:WLR589813 WVN589811:WVN589813 C720883:C720885 JB655347:JB655349 SX655347:SX655349 ACT655347:ACT655349 AMP655347:AMP655349 AWL655347:AWL655349 BGH655347:BGH655349 BQD655347:BQD655349 BZZ655347:BZZ655349 CJV655347:CJV655349 CTR655347:CTR655349 DDN655347:DDN655349 DNJ655347:DNJ655349 DXF655347:DXF655349 EHB655347:EHB655349 EQX655347:EQX655349 FAT655347:FAT655349 FKP655347:FKP655349 FUL655347:FUL655349 GEH655347:GEH655349 GOD655347:GOD655349 GXZ655347:GXZ655349 HHV655347:HHV655349 HRR655347:HRR655349 IBN655347:IBN655349 ILJ655347:ILJ655349 IVF655347:IVF655349 JFB655347:JFB655349 JOX655347:JOX655349 JYT655347:JYT655349 KIP655347:KIP655349 KSL655347:KSL655349 LCH655347:LCH655349 LMD655347:LMD655349 LVZ655347:LVZ655349 MFV655347:MFV655349 MPR655347:MPR655349 MZN655347:MZN655349 NJJ655347:NJJ655349 NTF655347:NTF655349 ODB655347:ODB655349 OMX655347:OMX655349 OWT655347:OWT655349 PGP655347:PGP655349 PQL655347:PQL655349 QAH655347:QAH655349 QKD655347:QKD655349 QTZ655347:QTZ655349 RDV655347:RDV655349 RNR655347:RNR655349 RXN655347:RXN655349 SHJ655347:SHJ655349 SRF655347:SRF655349 TBB655347:TBB655349 TKX655347:TKX655349 TUT655347:TUT655349 UEP655347:UEP655349 UOL655347:UOL655349 UYH655347:UYH655349 VID655347:VID655349 VRZ655347:VRZ655349 WBV655347:WBV655349 WLR655347:WLR655349 WVN655347:WVN655349 C786419:C786421 JB720883:JB720885 SX720883:SX720885 ACT720883:ACT720885 AMP720883:AMP720885 AWL720883:AWL720885 BGH720883:BGH720885 BQD720883:BQD720885 BZZ720883:BZZ720885 CJV720883:CJV720885 CTR720883:CTR720885 DDN720883:DDN720885 DNJ720883:DNJ720885 DXF720883:DXF720885 EHB720883:EHB720885 EQX720883:EQX720885 FAT720883:FAT720885 FKP720883:FKP720885 FUL720883:FUL720885 GEH720883:GEH720885 GOD720883:GOD720885 GXZ720883:GXZ720885 HHV720883:HHV720885 HRR720883:HRR720885 IBN720883:IBN720885 ILJ720883:ILJ720885 IVF720883:IVF720885 JFB720883:JFB720885 JOX720883:JOX720885 JYT720883:JYT720885 KIP720883:KIP720885 KSL720883:KSL720885 LCH720883:LCH720885 LMD720883:LMD720885 LVZ720883:LVZ720885 MFV720883:MFV720885 MPR720883:MPR720885 MZN720883:MZN720885 NJJ720883:NJJ720885 NTF720883:NTF720885 ODB720883:ODB720885 OMX720883:OMX720885 OWT720883:OWT720885 PGP720883:PGP720885 PQL720883:PQL720885 QAH720883:QAH720885 QKD720883:QKD720885 QTZ720883:QTZ720885 RDV720883:RDV720885 RNR720883:RNR720885 RXN720883:RXN720885 SHJ720883:SHJ720885 SRF720883:SRF720885 TBB720883:TBB720885 TKX720883:TKX720885 TUT720883:TUT720885 UEP720883:UEP720885 UOL720883:UOL720885 UYH720883:UYH720885 VID720883:VID720885 VRZ720883:VRZ720885 WBV720883:WBV720885 WLR720883:WLR720885 WVN720883:WVN720885 C851955:C851957 JB786419:JB786421 SX786419:SX786421 ACT786419:ACT786421 AMP786419:AMP786421 AWL786419:AWL786421 BGH786419:BGH786421 BQD786419:BQD786421 BZZ786419:BZZ786421 CJV786419:CJV786421 CTR786419:CTR786421 DDN786419:DDN786421 DNJ786419:DNJ786421 DXF786419:DXF786421 EHB786419:EHB786421 EQX786419:EQX786421 FAT786419:FAT786421 FKP786419:FKP786421 FUL786419:FUL786421 GEH786419:GEH786421 GOD786419:GOD786421 GXZ786419:GXZ786421 HHV786419:HHV786421 HRR786419:HRR786421 IBN786419:IBN786421 ILJ786419:ILJ786421 IVF786419:IVF786421 JFB786419:JFB786421 JOX786419:JOX786421 JYT786419:JYT786421 KIP786419:KIP786421 KSL786419:KSL786421 LCH786419:LCH786421 LMD786419:LMD786421 LVZ786419:LVZ786421 MFV786419:MFV786421 MPR786419:MPR786421 MZN786419:MZN786421 NJJ786419:NJJ786421 NTF786419:NTF786421 ODB786419:ODB786421 OMX786419:OMX786421 OWT786419:OWT786421 PGP786419:PGP786421 PQL786419:PQL786421 QAH786419:QAH786421 QKD786419:QKD786421 QTZ786419:QTZ786421 RDV786419:RDV786421 RNR786419:RNR786421 RXN786419:RXN786421 SHJ786419:SHJ786421 SRF786419:SRF786421 TBB786419:TBB786421 TKX786419:TKX786421 TUT786419:TUT786421 UEP786419:UEP786421 UOL786419:UOL786421 UYH786419:UYH786421 VID786419:VID786421 VRZ786419:VRZ786421 WBV786419:WBV786421 WLR786419:WLR786421 WVN786419:WVN786421 C917491:C917493 JB851955:JB851957 SX851955:SX851957 ACT851955:ACT851957 AMP851955:AMP851957 AWL851955:AWL851957 BGH851955:BGH851957 BQD851955:BQD851957 BZZ851955:BZZ851957 CJV851955:CJV851957 CTR851955:CTR851957 DDN851955:DDN851957 DNJ851955:DNJ851957 DXF851955:DXF851957 EHB851955:EHB851957 EQX851955:EQX851957 FAT851955:FAT851957 FKP851955:FKP851957 FUL851955:FUL851957 GEH851955:GEH851957 GOD851955:GOD851957 GXZ851955:GXZ851957 HHV851955:HHV851957 HRR851955:HRR851957 IBN851955:IBN851957 ILJ851955:ILJ851957 IVF851955:IVF851957 JFB851955:JFB851957 JOX851955:JOX851957 JYT851955:JYT851957 KIP851955:KIP851957 KSL851955:KSL851957 LCH851955:LCH851957 LMD851955:LMD851957 LVZ851955:LVZ851957 MFV851955:MFV851957 MPR851955:MPR851957 MZN851955:MZN851957 NJJ851955:NJJ851957 NTF851955:NTF851957 ODB851955:ODB851957 OMX851955:OMX851957 OWT851955:OWT851957 PGP851955:PGP851957 PQL851955:PQL851957 QAH851955:QAH851957 QKD851955:QKD851957 QTZ851955:QTZ851957 RDV851955:RDV851957 RNR851955:RNR851957 RXN851955:RXN851957 SHJ851955:SHJ851957 SRF851955:SRF851957 TBB851955:TBB851957 TKX851955:TKX851957 TUT851955:TUT851957 UEP851955:UEP851957 UOL851955:UOL851957 UYH851955:UYH851957 VID851955:VID851957 VRZ851955:VRZ851957 WBV851955:WBV851957 WLR851955:WLR851957 WVN851955:WVN851957 C983027:C983029 JB917491:JB917493 SX917491:SX917493 ACT917491:ACT917493 AMP917491:AMP917493 AWL917491:AWL917493 BGH917491:BGH917493 BQD917491:BQD917493 BZZ917491:BZZ917493 CJV917491:CJV917493 CTR917491:CTR917493 DDN917491:DDN917493 DNJ917491:DNJ917493 DXF917491:DXF917493 EHB917491:EHB917493 EQX917491:EQX917493 FAT917491:FAT917493 FKP917491:FKP917493 FUL917491:FUL917493 GEH917491:GEH917493 GOD917491:GOD917493 GXZ917491:GXZ917493 HHV917491:HHV917493 HRR917491:HRR917493 IBN917491:IBN917493 ILJ917491:ILJ917493 IVF917491:IVF917493 JFB917491:JFB917493 JOX917491:JOX917493 JYT917491:JYT917493 KIP917491:KIP917493 KSL917491:KSL917493 LCH917491:LCH917493 LMD917491:LMD917493 LVZ917491:LVZ917493 MFV917491:MFV917493 MPR917491:MPR917493 MZN917491:MZN917493 NJJ917491:NJJ917493 NTF917491:NTF917493 ODB917491:ODB917493 OMX917491:OMX917493 OWT917491:OWT917493 PGP917491:PGP917493 PQL917491:PQL917493 QAH917491:QAH917493 QKD917491:QKD917493 QTZ917491:QTZ917493 RDV917491:RDV917493 RNR917491:RNR917493 RXN917491:RXN917493 SHJ917491:SHJ917493 SRF917491:SRF917493 TBB917491:TBB917493 TKX917491:TKX917493 TUT917491:TUT917493 UEP917491:UEP917493 UOL917491:UOL917493 UYH917491:UYH917493 VID917491:VID917493 VRZ917491:VRZ917493 WBV917491:WBV917493 WLR917491:WLR917493 WVN917491:WVN917493 C65489:C65490 JB983027:JB983029 SX983027:SX983029 ACT983027:ACT983029 AMP983027:AMP983029 AWL983027:AWL983029 BGH983027:BGH983029 BQD983027:BQD983029 BZZ983027:BZZ983029 CJV983027:CJV983029 CTR983027:CTR983029 DDN983027:DDN983029 DNJ983027:DNJ983029 DXF983027:DXF983029 EHB983027:EHB983029 EQX983027:EQX983029 FAT983027:FAT983029 FKP983027:FKP983029 FUL983027:FUL983029 GEH983027:GEH983029 GOD983027:GOD983029 GXZ983027:GXZ983029 HHV983027:HHV983029 HRR983027:HRR983029 IBN983027:IBN983029 ILJ983027:ILJ983029 IVF983027:IVF983029 JFB983027:JFB983029 JOX983027:JOX983029 JYT983027:JYT983029 KIP983027:KIP983029 KSL983027:KSL983029 LCH983027:LCH983029 LMD983027:LMD983029 LVZ983027:LVZ983029 MFV983027:MFV983029 MPR983027:MPR983029 MZN983027:MZN983029 NJJ983027:NJJ983029 NTF983027:NTF983029 ODB983027:ODB983029 OMX983027:OMX983029 OWT983027:OWT983029 PGP983027:PGP983029 PQL983027:PQL983029 QAH983027:QAH983029 QKD983027:QKD983029 QTZ983027:QTZ983029 RDV983027:RDV983029 RNR983027:RNR983029 RXN983027:RXN983029 SHJ983027:SHJ983029 SRF983027:SRF983029 TBB983027:TBB983029 TKX983027:TKX983029 TUT983027:TUT983029 UEP983027:UEP983029 UOL983027:UOL983029 UYH983027:UYH983029 VID983027:VID983029 VRZ983027:VRZ983029 WBV983027:WBV983029 WLR983027:WLR983029 WVN983027:WVN983029 WVN982993:WVN982994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C131025:C131026 JB65489:JB65490 SX65489:SX65490 ACT65489:ACT65490 AMP65489:AMP65490 AWL65489:AWL65490 BGH65489:BGH65490 BQD65489:BQD65490 BZZ65489:BZZ65490 CJV65489:CJV65490 CTR65489:CTR65490 DDN65489:DDN65490 DNJ65489:DNJ65490 DXF65489:DXF65490 EHB65489:EHB65490 EQX65489:EQX65490 FAT65489:FAT65490 FKP65489:FKP65490 FUL65489:FUL65490 GEH65489:GEH65490 GOD65489:GOD65490 GXZ65489:GXZ65490 HHV65489:HHV65490 HRR65489:HRR65490 IBN65489:IBN65490 ILJ65489:ILJ65490 IVF65489:IVF65490 JFB65489:JFB65490 JOX65489:JOX65490 JYT65489:JYT65490 KIP65489:KIP65490 KSL65489:KSL65490 LCH65489:LCH65490 LMD65489:LMD65490 LVZ65489:LVZ65490 MFV65489:MFV65490 MPR65489:MPR65490 MZN65489:MZN65490 NJJ65489:NJJ65490 NTF65489:NTF65490 ODB65489:ODB65490 OMX65489:OMX65490 OWT65489:OWT65490 PGP65489:PGP65490 PQL65489:PQL65490 QAH65489:QAH65490 QKD65489:QKD65490 QTZ65489:QTZ65490 RDV65489:RDV65490 RNR65489:RNR65490 RXN65489:RXN65490 SHJ65489:SHJ65490 SRF65489:SRF65490 TBB65489:TBB65490 TKX65489:TKX65490 TUT65489:TUT65490 UEP65489:UEP65490 UOL65489:UOL65490 UYH65489:UYH65490 VID65489:VID65490 VRZ65489:VRZ65490 WBV65489:WBV65490 WLR65489:WLR65490 WVN65489:WVN65490 C196561:C196562 JB131025:JB131026 SX131025:SX131026 ACT131025:ACT131026 AMP131025:AMP131026 AWL131025:AWL131026 BGH131025:BGH131026 BQD131025:BQD131026 BZZ131025:BZZ131026 CJV131025:CJV131026 CTR131025:CTR131026 DDN131025:DDN131026 DNJ131025:DNJ131026 DXF131025:DXF131026 EHB131025:EHB131026 EQX131025:EQX131026 FAT131025:FAT131026 FKP131025:FKP131026 FUL131025:FUL131026 GEH131025:GEH131026 GOD131025:GOD131026 GXZ131025:GXZ131026 HHV131025:HHV131026 HRR131025:HRR131026 IBN131025:IBN131026 ILJ131025:ILJ131026 IVF131025:IVF131026 JFB131025:JFB131026 JOX131025:JOX131026 JYT131025:JYT131026 KIP131025:KIP131026 KSL131025:KSL131026 LCH131025:LCH131026 LMD131025:LMD131026 LVZ131025:LVZ131026 MFV131025:MFV131026 MPR131025:MPR131026 MZN131025:MZN131026 NJJ131025:NJJ131026 NTF131025:NTF131026 ODB131025:ODB131026 OMX131025:OMX131026 OWT131025:OWT131026 PGP131025:PGP131026 PQL131025:PQL131026 QAH131025:QAH131026 QKD131025:QKD131026 QTZ131025:QTZ131026 RDV131025:RDV131026 RNR131025:RNR131026 RXN131025:RXN131026 SHJ131025:SHJ131026 SRF131025:SRF131026 TBB131025:TBB131026 TKX131025:TKX131026 TUT131025:TUT131026 UEP131025:UEP131026 UOL131025:UOL131026 UYH131025:UYH131026 VID131025:VID131026 VRZ131025:VRZ131026 WBV131025:WBV131026 WLR131025:WLR131026 WVN131025:WVN131026 C262097:C262098 JB196561:JB196562 SX196561:SX196562 ACT196561:ACT196562 AMP196561:AMP196562 AWL196561:AWL196562 BGH196561:BGH196562 BQD196561:BQD196562 BZZ196561:BZZ196562 CJV196561:CJV196562 CTR196561:CTR196562 DDN196561:DDN196562 DNJ196561:DNJ196562 DXF196561:DXF196562 EHB196561:EHB196562 EQX196561:EQX196562 FAT196561:FAT196562 FKP196561:FKP196562 FUL196561:FUL196562 GEH196561:GEH196562 GOD196561:GOD196562 GXZ196561:GXZ196562 HHV196561:HHV196562 HRR196561:HRR196562 IBN196561:IBN196562 ILJ196561:ILJ196562 IVF196561:IVF196562 JFB196561:JFB196562 JOX196561:JOX196562 JYT196561:JYT196562 KIP196561:KIP196562 KSL196561:KSL196562 LCH196561:LCH196562 LMD196561:LMD196562 LVZ196561:LVZ196562 MFV196561:MFV196562 MPR196561:MPR196562 MZN196561:MZN196562 NJJ196561:NJJ196562 NTF196561:NTF196562 ODB196561:ODB196562 OMX196561:OMX196562 OWT196561:OWT196562 PGP196561:PGP196562 PQL196561:PQL196562 QAH196561:QAH196562 QKD196561:QKD196562 QTZ196561:QTZ196562 RDV196561:RDV196562 RNR196561:RNR196562 RXN196561:RXN196562 SHJ196561:SHJ196562 SRF196561:SRF196562 TBB196561:TBB196562 TKX196561:TKX196562 TUT196561:TUT196562 UEP196561:UEP196562 UOL196561:UOL196562 UYH196561:UYH196562 VID196561:VID196562 VRZ196561:VRZ196562 WBV196561:WBV196562 WLR196561:WLR196562 WVN196561:WVN196562 C327633:C327634 JB262097:JB262098 SX262097:SX262098 ACT262097:ACT262098 AMP262097:AMP262098 AWL262097:AWL262098 BGH262097:BGH262098 BQD262097:BQD262098 BZZ262097:BZZ262098 CJV262097:CJV262098 CTR262097:CTR262098 DDN262097:DDN262098 DNJ262097:DNJ262098 DXF262097:DXF262098 EHB262097:EHB262098 EQX262097:EQX262098 FAT262097:FAT262098 FKP262097:FKP262098 FUL262097:FUL262098 GEH262097:GEH262098 GOD262097:GOD262098 GXZ262097:GXZ262098 HHV262097:HHV262098 HRR262097:HRR262098 IBN262097:IBN262098 ILJ262097:ILJ262098 IVF262097:IVF262098 JFB262097:JFB262098 JOX262097:JOX262098 JYT262097:JYT262098 KIP262097:KIP262098 KSL262097:KSL262098 LCH262097:LCH262098 LMD262097:LMD262098 LVZ262097:LVZ262098 MFV262097:MFV262098 MPR262097:MPR262098 MZN262097:MZN262098 NJJ262097:NJJ262098 NTF262097:NTF262098 ODB262097:ODB262098 OMX262097:OMX262098 OWT262097:OWT262098 PGP262097:PGP262098 PQL262097:PQL262098 QAH262097:QAH262098 QKD262097:QKD262098 QTZ262097:QTZ262098 RDV262097:RDV262098 RNR262097:RNR262098 RXN262097:RXN262098 SHJ262097:SHJ262098 SRF262097:SRF262098 TBB262097:TBB262098 TKX262097:TKX262098 TUT262097:TUT262098 UEP262097:UEP262098 UOL262097:UOL262098 UYH262097:UYH262098 VID262097:VID262098 VRZ262097:VRZ262098 WBV262097:WBV262098 WLR262097:WLR262098 WVN262097:WVN262098 C393169:C393170 JB327633:JB327634 SX327633:SX327634 ACT327633:ACT327634 AMP327633:AMP327634 AWL327633:AWL327634 BGH327633:BGH327634 BQD327633:BQD327634 BZZ327633:BZZ327634 CJV327633:CJV327634 CTR327633:CTR327634 DDN327633:DDN327634 DNJ327633:DNJ327634 DXF327633:DXF327634 EHB327633:EHB327634 EQX327633:EQX327634 FAT327633:FAT327634 FKP327633:FKP327634 FUL327633:FUL327634 GEH327633:GEH327634 GOD327633:GOD327634 GXZ327633:GXZ327634 HHV327633:HHV327634 HRR327633:HRR327634 IBN327633:IBN327634 ILJ327633:ILJ327634 IVF327633:IVF327634 JFB327633:JFB327634 JOX327633:JOX327634 JYT327633:JYT327634 KIP327633:KIP327634 KSL327633:KSL327634 LCH327633:LCH327634 LMD327633:LMD327634 LVZ327633:LVZ327634 MFV327633:MFV327634 MPR327633:MPR327634 MZN327633:MZN327634 NJJ327633:NJJ327634 NTF327633:NTF327634 ODB327633:ODB327634 OMX327633:OMX327634 OWT327633:OWT327634 PGP327633:PGP327634 PQL327633:PQL327634 QAH327633:QAH327634 QKD327633:QKD327634 QTZ327633:QTZ327634 RDV327633:RDV327634 RNR327633:RNR327634 RXN327633:RXN327634 SHJ327633:SHJ327634 SRF327633:SRF327634 TBB327633:TBB327634 TKX327633:TKX327634 TUT327633:TUT327634 UEP327633:UEP327634 UOL327633:UOL327634 UYH327633:UYH327634 VID327633:VID327634 VRZ327633:VRZ327634 WBV327633:WBV327634 WLR327633:WLR327634 WVN327633:WVN327634 C458705:C458706 JB393169:JB393170 SX393169:SX393170 ACT393169:ACT393170 AMP393169:AMP393170 AWL393169:AWL393170 BGH393169:BGH393170 BQD393169:BQD393170 BZZ393169:BZZ393170 CJV393169:CJV393170 CTR393169:CTR393170 DDN393169:DDN393170 DNJ393169:DNJ393170 DXF393169:DXF393170 EHB393169:EHB393170 EQX393169:EQX393170 FAT393169:FAT393170 FKP393169:FKP393170 FUL393169:FUL393170 GEH393169:GEH393170 GOD393169:GOD393170 GXZ393169:GXZ393170 HHV393169:HHV393170 HRR393169:HRR393170 IBN393169:IBN393170 ILJ393169:ILJ393170 IVF393169:IVF393170 JFB393169:JFB393170 JOX393169:JOX393170 JYT393169:JYT393170 KIP393169:KIP393170 KSL393169:KSL393170 LCH393169:LCH393170 LMD393169:LMD393170 LVZ393169:LVZ393170 MFV393169:MFV393170 MPR393169:MPR393170 MZN393169:MZN393170 NJJ393169:NJJ393170 NTF393169:NTF393170 ODB393169:ODB393170 OMX393169:OMX393170 OWT393169:OWT393170 PGP393169:PGP393170 PQL393169:PQL393170 QAH393169:QAH393170 QKD393169:QKD393170 QTZ393169:QTZ393170 RDV393169:RDV393170 RNR393169:RNR393170 RXN393169:RXN393170 SHJ393169:SHJ393170 SRF393169:SRF393170 TBB393169:TBB393170 TKX393169:TKX393170 TUT393169:TUT393170 UEP393169:UEP393170 UOL393169:UOL393170 UYH393169:UYH393170 VID393169:VID393170 VRZ393169:VRZ393170 WBV393169:WBV393170 WLR393169:WLR393170 WVN393169:WVN393170 C524241:C524242 JB458705:JB458706 SX458705:SX458706 ACT458705:ACT458706 AMP458705:AMP458706 AWL458705:AWL458706 BGH458705:BGH458706 BQD458705:BQD458706 BZZ458705:BZZ458706 CJV458705:CJV458706 CTR458705:CTR458706 DDN458705:DDN458706 DNJ458705:DNJ458706 DXF458705:DXF458706 EHB458705:EHB458706 EQX458705:EQX458706 FAT458705:FAT458706 FKP458705:FKP458706 FUL458705:FUL458706 GEH458705:GEH458706 GOD458705:GOD458706 GXZ458705:GXZ458706 HHV458705:HHV458706 HRR458705:HRR458706 IBN458705:IBN458706 ILJ458705:ILJ458706 IVF458705:IVF458706 JFB458705:JFB458706 JOX458705:JOX458706 JYT458705:JYT458706 KIP458705:KIP458706 KSL458705:KSL458706 LCH458705:LCH458706 LMD458705:LMD458706 LVZ458705:LVZ458706 MFV458705:MFV458706 MPR458705:MPR458706 MZN458705:MZN458706 NJJ458705:NJJ458706 NTF458705:NTF458706 ODB458705:ODB458706 OMX458705:OMX458706 OWT458705:OWT458706 PGP458705:PGP458706 PQL458705:PQL458706 QAH458705:QAH458706 QKD458705:QKD458706 QTZ458705:QTZ458706 RDV458705:RDV458706 RNR458705:RNR458706 RXN458705:RXN458706 SHJ458705:SHJ458706 SRF458705:SRF458706 TBB458705:TBB458706 TKX458705:TKX458706 TUT458705:TUT458706 UEP458705:UEP458706 UOL458705:UOL458706 UYH458705:UYH458706 VID458705:VID458706 VRZ458705:VRZ458706 WBV458705:WBV458706 WLR458705:WLR458706 WVN458705:WVN458706 C589777:C589778 JB524241:JB524242 SX524241:SX524242 ACT524241:ACT524242 AMP524241:AMP524242 AWL524241:AWL524242 BGH524241:BGH524242 BQD524241:BQD524242 BZZ524241:BZZ524242 CJV524241:CJV524242 CTR524241:CTR524242 DDN524241:DDN524242 DNJ524241:DNJ524242 DXF524241:DXF524242 EHB524241:EHB524242 EQX524241:EQX524242 FAT524241:FAT524242 FKP524241:FKP524242 FUL524241:FUL524242 GEH524241:GEH524242 GOD524241:GOD524242 GXZ524241:GXZ524242 HHV524241:HHV524242 HRR524241:HRR524242 IBN524241:IBN524242 ILJ524241:ILJ524242 IVF524241:IVF524242 JFB524241:JFB524242 JOX524241:JOX524242 JYT524241:JYT524242 KIP524241:KIP524242 KSL524241:KSL524242 LCH524241:LCH524242 LMD524241:LMD524242 LVZ524241:LVZ524242 MFV524241:MFV524242 MPR524241:MPR524242 MZN524241:MZN524242 NJJ524241:NJJ524242 NTF524241:NTF524242 ODB524241:ODB524242 OMX524241:OMX524242 OWT524241:OWT524242 PGP524241:PGP524242 PQL524241:PQL524242 QAH524241:QAH524242 QKD524241:QKD524242 QTZ524241:QTZ524242 RDV524241:RDV524242 RNR524241:RNR524242 RXN524241:RXN524242 SHJ524241:SHJ524242 SRF524241:SRF524242 TBB524241:TBB524242 TKX524241:TKX524242 TUT524241:TUT524242 UEP524241:UEP524242 UOL524241:UOL524242 UYH524241:UYH524242 VID524241:VID524242 VRZ524241:VRZ524242 WBV524241:WBV524242 WLR524241:WLR524242 WVN524241:WVN524242 C655313:C655314 JB589777:JB589778 SX589777:SX589778 ACT589777:ACT589778 AMP589777:AMP589778 AWL589777:AWL589778 BGH589777:BGH589778 BQD589777:BQD589778 BZZ589777:BZZ589778 CJV589777:CJV589778 CTR589777:CTR589778 DDN589777:DDN589778 DNJ589777:DNJ589778 DXF589777:DXF589778 EHB589777:EHB589778 EQX589777:EQX589778 FAT589777:FAT589778 FKP589777:FKP589778 FUL589777:FUL589778 GEH589777:GEH589778 GOD589777:GOD589778 GXZ589777:GXZ589778 HHV589777:HHV589778 HRR589777:HRR589778 IBN589777:IBN589778 ILJ589777:ILJ589778 IVF589777:IVF589778 JFB589777:JFB589778 JOX589777:JOX589778 JYT589777:JYT589778 KIP589777:KIP589778 KSL589777:KSL589778 LCH589777:LCH589778 LMD589777:LMD589778 LVZ589777:LVZ589778 MFV589777:MFV589778 MPR589777:MPR589778 MZN589777:MZN589778 NJJ589777:NJJ589778 NTF589777:NTF589778 ODB589777:ODB589778 OMX589777:OMX589778 OWT589777:OWT589778 PGP589777:PGP589778 PQL589777:PQL589778 QAH589777:QAH589778 QKD589777:QKD589778 QTZ589777:QTZ589778 RDV589777:RDV589778 RNR589777:RNR589778 RXN589777:RXN589778 SHJ589777:SHJ589778 SRF589777:SRF589778 TBB589777:TBB589778 TKX589777:TKX589778 TUT589777:TUT589778 UEP589777:UEP589778 UOL589777:UOL589778 UYH589777:UYH589778 VID589777:VID589778 VRZ589777:VRZ589778 WBV589777:WBV589778 WLR589777:WLR589778 WVN589777:WVN589778 C720849:C720850 JB655313:JB655314 SX655313:SX655314 ACT655313:ACT655314 AMP655313:AMP655314 AWL655313:AWL655314 BGH655313:BGH655314 BQD655313:BQD655314 BZZ655313:BZZ655314 CJV655313:CJV655314 CTR655313:CTR655314 DDN655313:DDN655314 DNJ655313:DNJ655314 DXF655313:DXF655314 EHB655313:EHB655314 EQX655313:EQX655314 FAT655313:FAT655314 FKP655313:FKP655314 FUL655313:FUL655314 GEH655313:GEH655314 GOD655313:GOD655314 GXZ655313:GXZ655314 HHV655313:HHV655314 HRR655313:HRR655314 IBN655313:IBN655314 ILJ655313:ILJ655314 IVF655313:IVF655314 JFB655313:JFB655314 JOX655313:JOX655314 JYT655313:JYT655314 KIP655313:KIP655314 KSL655313:KSL655314 LCH655313:LCH655314 LMD655313:LMD655314 LVZ655313:LVZ655314 MFV655313:MFV655314 MPR655313:MPR655314 MZN655313:MZN655314 NJJ655313:NJJ655314 NTF655313:NTF655314 ODB655313:ODB655314 OMX655313:OMX655314 OWT655313:OWT655314 PGP655313:PGP655314 PQL655313:PQL655314 QAH655313:QAH655314 QKD655313:QKD655314 QTZ655313:QTZ655314 RDV655313:RDV655314 RNR655313:RNR655314 RXN655313:RXN655314 SHJ655313:SHJ655314 SRF655313:SRF655314 TBB655313:TBB655314 TKX655313:TKX655314 TUT655313:TUT655314 UEP655313:UEP655314 UOL655313:UOL655314 UYH655313:UYH655314 VID655313:VID655314 VRZ655313:VRZ655314 WBV655313:WBV655314 WLR655313:WLR655314 WVN655313:WVN655314 C786385:C786386 JB720849:JB720850 SX720849:SX720850 ACT720849:ACT720850 AMP720849:AMP720850 AWL720849:AWL720850 BGH720849:BGH720850 BQD720849:BQD720850 BZZ720849:BZZ720850 CJV720849:CJV720850 CTR720849:CTR720850 DDN720849:DDN720850 DNJ720849:DNJ720850 DXF720849:DXF720850 EHB720849:EHB720850 EQX720849:EQX720850 FAT720849:FAT720850 FKP720849:FKP720850 FUL720849:FUL720850 GEH720849:GEH720850 GOD720849:GOD720850 GXZ720849:GXZ720850 HHV720849:HHV720850 HRR720849:HRR720850 IBN720849:IBN720850 ILJ720849:ILJ720850 IVF720849:IVF720850 JFB720849:JFB720850 JOX720849:JOX720850 JYT720849:JYT720850 KIP720849:KIP720850 KSL720849:KSL720850 LCH720849:LCH720850 LMD720849:LMD720850 LVZ720849:LVZ720850 MFV720849:MFV720850 MPR720849:MPR720850 MZN720849:MZN720850 NJJ720849:NJJ720850 NTF720849:NTF720850 ODB720849:ODB720850 OMX720849:OMX720850 OWT720849:OWT720850 PGP720849:PGP720850 PQL720849:PQL720850 QAH720849:QAH720850 QKD720849:QKD720850 QTZ720849:QTZ720850 RDV720849:RDV720850 RNR720849:RNR720850 RXN720849:RXN720850 SHJ720849:SHJ720850 SRF720849:SRF720850 TBB720849:TBB720850 TKX720849:TKX720850 TUT720849:TUT720850 UEP720849:UEP720850 UOL720849:UOL720850 UYH720849:UYH720850 VID720849:VID720850 VRZ720849:VRZ720850 WBV720849:WBV720850 WLR720849:WLR720850 WVN720849:WVN720850 C851921:C851922 JB786385:JB786386 SX786385:SX786386 ACT786385:ACT786386 AMP786385:AMP786386 AWL786385:AWL786386 BGH786385:BGH786386 BQD786385:BQD786386 BZZ786385:BZZ786386 CJV786385:CJV786386 CTR786385:CTR786386 DDN786385:DDN786386 DNJ786385:DNJ786386 DXF786385:DXF786386 EHB786385:EHB786386 EQX786385:EQX786386 FAT786385:FAT786386 FKP786385:FKP786386 FUL786385:FUL786386 GEH786385:GEH786386 GOD786385:GOD786386 GXZ786385:GXZ786386 HHV786385:HHV786386 HRR786385:HRR786386 IBN786385:IBN786386 ILJ786385:ILJ786386 IVF786385:IVF786386 JFB786385:JFB786386 JOX786385:JOX786386 JYT786385:JYT786386 KIP786385:KIP786386 KSL786385:KSL786386 LCH786385:LCH786386 LMD786385:LMD786386 LVZ786385:LVZ786386 MFV786385:MFV786386 MPR786385:MPR786386 MZN786385:MZN786386 NJJ786385:NJJ786386 NTF786385:NTF786386 ODB786385:ODB786386 OMX786385:OMX786386 OWT786385:OWT786386 PGP786385:PGP786386 PQL786385:PQL786386 QAH786385:QAH786386 QKD786385:QKD786386 QTZ786385:QTZ786386 RDV786385:RDV786386 RNR786385:RNR786386 RXN786385:RXN786386 SHJ786385:SHJ786386 SRF786385:SRF786386 TBB786385:TBB786386 TKX786385:TKX786386 TUT786385:TUT786386 UEP786385:UEP786386 UOL786385:UOL786386 UYH786385:UYH786386 VID786385:VID786386 VRZ786385:VRZ786386 WBV786385:WBV786386 WLR786385:WLR786386 WVN786385:WVN786386 C917457:C917458 JB851921:JB851922 SX851921:SX851922 ACT851921:ACT851922 AMP851921:AMP851922 AWL851921:AWL851922 BGH851921:BGH851922 BQD851921:BQD851922 BZZ851921:BZZ851922 CJV851921:CJV851922 CTR851921:CTR851922 DDN851921:DDN851922 DNJ851921:DNJ851922 DXF851921:DXF851922 EHB851921:EHB851922 EQX851921:EQX851922 FAT851921:FAT851922 FKP851921:FKP851922 FUL851921:FUL851922 GEH851921:GEH851922 GOD851921:GOD851922 GXZ851921:GXZ851922 HHV851921:HHV851922 HRR851921:HRR851922 IBN851921:IBN851922 ILJ851921:ILJ851922 IVF851921:IVF851922 JFB851921:JFB851922 JOX851921:JOX851922 JYT851921:JYT851922 KIP851921:KIP851922 KSL851921:KSL851922 LCH851921:LCH851922 LMD851921:LMD851922 LVZ851921:LVZ851922 MFV851921:MFV851922 MPR851921:MPR851922 MZN851921:MZN851922 NJJ851921:NJJ851922 NTF851921:NTF851922 ODB851921:ODB851922 OMX851921:OMX851922 OWT851921:OWT851922 PGP851921:PGP851922 PQL851921:PQL851922 QAH851921:QAH851922 QKD851921:QKD851922 QTZ851921:QTZ851922 RDV851921:RDV851922 RNR851921:RNR851922 RXN851921:RXN851922 SHJ851921:SHJ851922 SRF851921:SRF851922 TBB851921:TBB851922 TKX851921:TKX851922 TUT851921:TUT851922 UEP851921:UEP851922 UOL851921:UOL851922 UYH851921:UYH851922 VID851921:VID851922 VRZ851921:VRZ851922 WBV851921:WBV851922 WLR851921:WLR851922 WVN851921:WVN851922 C982993:C982994 JB917457:JB917458 SX917457:SX917458 ACT917457:ACT917458 AMP917457:AMP917458 AWL917457:AWL917458 BGH917457:BGH917458 BQD917457:BQD917458 BZZ917457:BZZ917458 CJV917457:CJV917458 CTR917457:CTR917458 DDN917457:DDN917458 DNJ917457:DNJ917458 DXF917457:DXF917458 EHB917457:EHB917458 EQX917457:EQX917458 FAT917457:FAT917458 FKP917457:FKP917458 FUL917457:FUL917458 GEH917457:GEH917458 GOD917457:GOD917458 GXZ917457:GXZ917458 HHV917457:HHV917458 HRR917457:HRR917458 IBN917457:IBN917458 ILJ917457:ILJ917458 IVF917457:IVF917458 JFB917457:JFB917458 JOX917457:JOX917458 JYT917457:JYT917458 KIP917457:KIP917458 KSL917457:KSL917458 LCH917457:LCH917458 LMD917457:LMD917458 LVZ917457:LVZ917458 MFV917457:MFV917458 MPR917457:MPR917458 MZN917457:MZN917458 NJJ917457:NJJ917458 NTF917457:NTF917458 ODB917457:ODB917458 OMX917457:OMX917458 OWT917457:OWT917458 PGP917457:PGP917458 PQL917457:PQL917458 QAH917457:QAH917458 QKD917457:QKD917458 QTZ917457:QTZ917458 RDV917457:RDV917458 RNR917457:RNR917458 RXN917457:RXN917458 SHJ917457:SHJ917458 SRF917457:SRF917458 TBB917457:TBB917458 TKX917457:TKX917458 TUT917457:TUT917458 UEP917457:UEP917458 UOL917457:UOL917458 UYH917457:UYH917458 VID917457:VID917458 VRZ917457:VRZ917458 WBV917457:WBV917458 WLR917457:WLR917458 WVN917457:WVN917458 C17 JB982993:JB982994 SX982993:SX982994 ACT982993:ACT982994 AMP982993:AMP982994 AWL982993:AWL982994 BGH982993:BGH982994 BQD982993:BQD982994 BZZ982993:BZZ982994 CJV982993:CJV982994 CTR982993:CTR982994 DDN982993:DDN982994 DNJ982993:DNJ982994 DXF982993:DXF982994 EHB982993:EHB982994 EQX982993:EQX982994 FAT982993:FAT982994 FKP982993:FKP982994 FUL982993:FUL982994 GEH982993:GEH982994 GOD982993:GOD982994 GXZ982993:GXZ982994 HHV982993:HHV982994 HRR982993:HRR982994 IBN982993:IBN982994 ILJ982993:ILJ982994 IVF982993:IVF982994 JFB982993:JFB982994 JOX982993:JOX982994 JYT982993:JYT982994 KIP982993:KIP982994 KSL982993:KSL982994 LCH982993:LCH982994 LMD982993:LMD982994 LVZ982993:LVZ982994 MFV982993:MFV982994 MPR982993:MPR982994 MZN982993:MZN982994 NJJ982993:NJJ982994 NTF982993:NTF982994 ODB982993:ODB982994 OMX982993:OMX982994 OWT982993:OWT982994 PGP982993:PGP982994 PQL982993:PQL982994 QAH982993:QAH982994 QKD982993:QKD982994 QTZ982993:QTZ982994 RDV982993:RDV982994 RNR982993:RNR982994 RXN982993:RXN982994 SHJ982993:SHJ982994 SRF982993:SRF982994 TBB982993:TBB982994 TKX982993:TKX982994 TUT982993:TUT982994 UEP982993:UEP982994 UOL982993:UOL982994 UYH982993:UYH982994 VID982993:VID982994 VRZ982993:VRZ982994 WBV982993:WBV982994 WLR982993:WLR982994 C55 C72 C78:C79 C65:C66 SX41 C42 JB41 WVN41 WLR41 WBV41 VRZ41 VID41 UYH41 UOL41 UEP41 TUT41 TKX41 TBB41 SRF41 SHJ41 RXN41 RNR41 RDV41 QTZ41 QKD41 QAH41 PQL41 PGP41 OWT41 OMX41 ODB41 NTF41 NJJ41 MZN41 MPR41 MFV41 LVZ41 LMD41 LCH41 KSL41 KIP41 JYT41 JOX41 JFB41 IVF41 ILJ41 IBN41 HRR41 HHV41 GXZ41 GOD41 GEH41 FUL41 FKP41 FAT41 EQX41 EHB41 DXF41 DNJ41 DDN41 CTR41 CJV41 BZZ41 BQD41 BGH41 AWL41 AMP41 ACT41 C33:C35</xm:sqref>
        </x14:dataValidation>
        <x14:dataValidation type="list" allowBlank="1" showInputMessage="1" showErrorMessage="1" errorTitle="Select from List" error="You must select one of the values in the drop-down list." xr:uid="{00000000-0002-0000-0100-000003000000}">
          <x14:formula1>
            <xm:f>"0,1"</xm:f>
          </x14:formula1>
          <xm:sqref>C131125 JB65589 SX65589 ACT65589 AMP65589 AWL65589 BGH65589 BQD65589 BZZ65589 CJV65589 CTR65589 DDN65589 DNJ65589 DXF65589 EHB65589 EQX65589 FAT65589 FKP65589 FUL65589 GEH65589 GOD65589 GXZ65589 HHV65589 HRR65589 IBN65589 ILJ65589 IVF65589 JFB65589 JOX65589 JYT65589 KIP65589 KSL65589 LCH65589 LMD65589 LVZ65589 MFV65589 MPR65589 MZN65589 NJJ65589 NTF65589 ODB65589 OMX65589 OWT65589 PGP65589 PQL65589 QAH65589 QKD65589 QTZ65589 RDV65589 RNR65589 RXN65589 SHJ65589 SRF65589 TBB65589 TKX65589 TUT65589 UEP65589 UOL65589 UYH65589 VID65589 VRZ65589 WBV65589 WLR65589 WVN65589 C196661 JB131125 SX131125 ACT131125 AMP131125 AWL131125 BGH131125 BQD131125 BZZ131125 CJV131125 CTR131125 DDN131125 DNJ131125 DXF131125 EHB131125 EQX131125 FAT131125 FKP131125 FUL131125 GEH131125 GOD131125 GXZ131125 HHV131125 HRR131125 IBN131125 ILJ131125 IVF131125 JFB131125 JOX131125 JYT131125 KIP131125 KSL131125 LCH131125 LMD131125 LVZ131125 MFV131125 MPR131125 MZN131125 NJJ131125 NTF131125 ODB131125 OMX131125 OWT131125 PGP131125 PQL131125 QAH131125 QKD131125 QTZ131125 RDV131125 RNR131125 RXN131125 SHJ131125 SRF131125 TBB131125 TKX131125 TUT131125 UEP131125 UOL131125 UYH131125 VID131125 VRZ131125 WBV131125 WLR131125 WVN131125 C262197 JB196661 SX196661 ACT196661 AMP196661 AWL196661 BGH196661 BQD196661 BZZ196661 CJV196661 CTR196661 DDN196661 DNJ196661 DXF196661 EHB196661 EQX196661 FAT196661 FKP196661 FUL196661 GEH196661 GOD196661 GXZ196661 HHV196661 HRR196661 IBN196661 ILJ196661 IVF196661 JFB196661 JOX196661 JYT196661 KIP196661 KSL196661 LCH196661 LMD196661 LVZ196661 MFV196661 MPR196661 MZN196661 NJJ196661 NTF196661 ODB196661 OMX196661 OWT196661 PGP196661 PQL196661 QAH196661 QKD196661 QTZ196661 RDV196661 RNR196661 RXN196661 SHJ196661 SRF196661 TBB196661 TKX196661 TUT196661 UEP196661 UOL196661 UYH196661 VID196661 VRZ196661 WBV196661 WLR196661 WVN196661 C327733 JB262197 SX262197 ACT262197 AMP262197 AWL262197 BGH262197 BQD262197 BZZ262197 CJV262197 CTR262197 DDN262197 DNJ262197 DXF262197 EHB262197 EQX262197 FAT262197 FKP262197 FUL262197 GEH262197 GOD262197 GXZ262197 HHV262197 HRR262197 IBN262197 ILJ262197 IVF262197 JFB262197 JOX262197 JYT262197 KIP262197 KSL262197 LCH262197 LMD262197 LVZ262197 MFV262197 MPR262197 MZN262197 NJJ262197 NTF262197 ODB262197 OMX262197 OWT262197 PGP262197 PQL262197 QAH262197 QKD262197 QTZ262197 RDV262197 RNR262197 RXN262197 SHJ262197 SRF262197 TBB262197 TKX262197 TUT262197 UEP262197 UOL262197 UYH262197 VID262197 VRZ262197 WBV262197 WLR262197 WVN262197 C393269 JB327733 SX327733 ACT327733 AMP327733 AWL327733 BGH327733 BQD327733 BZZ327733 CJV327733 CTR327733 DDN327733 DNJ327733 DXF327733 EHB327733 EQX327733 FAT327733 FKP327733 FUL327733 GEH327733 GOD327733 GXZ327733 HHV327733 HRR327733 IBN327733 ILJ327733 IVF327733 JFB327733 JOX327733 JYT327733 KIP327733 KSL327733 LCH327733 LMD327733 LVZ327733 MFV327733 MPR327733 MZN327733 NJJ327733 NTF327733 ODB327733 OMX327733 OWT327733 PGP327733 PQL327733 QAH327733 QKD327733 QTZ327733 RDV327733 RNR327733 RXN327733 SHJ327733 SRF327733 TBB327733 TKX327733 TUT327733 UEP327733 UOL327733 UYH327733 VID327733 VRZ327733 WBV327733 WLR327733 WVN327733 C458805 JB393269 SX393269 ACT393269 AMP393269 AWL393269 BGH393269 BQD393269 BZZ393269 CJV393269 CTR393269 DDN393269 DNJ393269 DXF393269 EHB393269 EQX393269 FAT393269 FKP393269 FUL393269 GEH393269 GOD393269 GXZ393269 HHV393269 HRR393269 IBN393269 ILJ393269 IVF393269 JFB393269 JOX393269 JYT393269 KIP393269 KSL393269 LCH393269 LMD393269 LVZ393269 MFV393269 MPR393269 MZN393269 NJJ393269 NTF393269 ODB393269 OMX393269 OWT393269 PGP393269 PQL393269 QAH393269 QKD393269 QTZ393269 RDV393269 RNR393269 RXN393269 SHJ393269 SRF393269 TBB393269 TKX393269 TUT393269 UEP393269 UOL393269 UYH393269 VID393269 VRZ393269 WBV393269 WLR393269 WVN393269 C524341 JB458805 SX458805 ACT458805 AMP458805 AWL458805 BGH458805 BQD458805 BZZ458805 CJV458805 CTR458805 DDN458805 DNJ458805 DXF458805 EHB458805 EQX458805 FAT458805 FKP458805 FUL458805 GEH458805 GOD458805 GXZ458805 HHV458805 HRR458805 IBN458805 ILJ458805 IVF458805 JFB458805 JOX458805 JYT458805 KIP458805 KSL458805 LCH458805 LMD458805 LVZ458805 MFV458805 MPR458805 MZN458805 NJJ458805 NTF458805 ODB458805 OMX458805 OWT458805 PGP458805 PQL458805 QAH458805 QKD458805 QTZ458805 RDV458805 RNR458805 RXN458805 SHJ458805 SRF458805 TBB458805 TKX458805 TUT458805 UEP458805 UOL458805 UYH458805 VID458805 VRZ458805 WBV458805 WLR458805 WVN458805 C589877 JB524341 SX524341 ACT524341 AMP524341 AWL524341 BGH524341 BQD524341 BZZ524341 CJV524341 CTR524341 DDN524341 DNJ524341 DXF524341 EHB524341 EQX524341 FAT524341 FKP524341 FUL524341 GEH524341 GOD524341 GXZ524341 HHV524341 HRR524341 IBN524341 ILJ524341 IVF524341 JFB524341 JOX524341 JYT524341 KIP524341 KSL524341 LCH524341 LMD524341 LVZ524341 MFV524341 MPR524341 MZN524341 NJJ524341 NTF524341 ODB524341 OMX524341 OWT524341 PGP524341 PQL524341 QAH524341 QKD524341 QTZ524341 RDV524341 RNR524341 RXN524341 SHJ524341 SRF524341 TBB524341 TKX524341 TUT524341 UEP524341 UOL524341 UYH524341 VID524341 VRZ524341 WBV524341 WLR524341 WVN524341 C655413 JB589877 SX589877 ACT589877 AMP589877 AWL589877 BGH589877 BQD589877 BZZ589877 CJV589877 CTR589877 DDN589877 DNJ589877 DXF589877 EHB589877 EQX589877 FAT589877 FKP589877 FUL589877 GEH589877 GOD589877 GXZ589877 HHV589877 HRR589877 IBN589877 ILJ589877 IVF589877 JFB589877 JOX589877 JYT589877 KIP589877 KSL589877 LCH589877 LMD589877 LVZ589877 MFV589877 MPR589877 MZN589877 NJJ589877 NTF589877 ODB589877 OMX589877 OWT589877 PGP589877 PQL589877 QAH589877 QKD589877 QTZ589877 RDV589877 RNR589877 RXN589877 SHJ589877 SRF589877 TBB589877 TKX589877 TUT589877 UEP589877 UOL589877 UYH589877 VID589877 VRZ589877 WBV589877 WLR589877 WVN589877 C720949 JB655413 SX655413 ACT655413 AMP655413 AWL655413 BGH655413 BQD655413 BZZ655413 CJV655413 CTR655413 DDN655413 DNJ655413 DXF655413 EHB655413 EQX655413 FAT655413 FKP655413 FUL655413 GEH655413 GOD655413 GXZ655413 HHV655413 HRR655413 IBN655413 ILJ655413 IVF655413 JFB655413 JOX655413 JYT655413 KIP655413 KSL655413 LCH655413 LMD655413 LVZ655413 MFV655413 MPR655413 MZN655413 NJJ655413 NTF655413 ODB655413 OMX655413 OWT655413 PGP655413 PQL655413 QAH655413 QKD655413 QTZ655413 RDV655413 RNR655413 RXN655413 SHJ655413 SRF655413 TBB655413 TKX655413 TUT655413 UEP655413 UOL655413 UYH655413 VID655413 VRZ655413 WBV655413 WLR655413 WVN655413 C786485 JB720949 SX720949 ACT720949 AMP720949 AWL720949 BGH720949 BQD720949 BZZ720949 CJV720949 CTR720949 DDN720949 DNJ720949 DXF720949 EHB720949 EQX720949 FAT720949 FKP720949 FUL720949 GEH720949 GOD720949 GXZ720949 HHV720949 HRR720949 IBN720949 ILJ720949 IVF720949 JFB720949 JOX720949 JYT720949 KIP720949 KSL720949 LCH720949 LMD720949 LVZ720949 MFV720949 MPR720949 MZN720949 NJJ720949 NTF720949 ODB720949 OMX720949 OWT720949 PGP720949 PQL720949 QAH720949 QKD720949 QTZ720949 RDV720949 RNR720949 RXN720949 SHJ720949 SRF720949 TBB720949 TKX720949 TUT720949 UEP720949 UOL720949 UYH720949 VID720949 VRZ720949 WBV720949 WLR720949 WVN720949 C852021 JB786485 SX786485 ACT786485 AMP786485 AWL786485 BGH786485 BQD786485 BZZ786485 CJV786485 CTR786485 DDN786485 DNJ786485 DXF786485 EHB786485 EQX786485 FAT786485 FKP786485 FUL786485 GEH786485 GOD786485 GXZ786485 HHV786485 HRR786485 IBN786485 ILJ786485 IVF786485 JFB786485 JOX786485 JYT786485 KIP786485 KSL786485 LCH786485 LMD786485 LVZ786485 MFV786485 MPR786485 MZN786485 NJJ786485 NTF786485 ODB786485 OMX786485 OWT786485 PGP786485 PQL786485 QAH786485 QKD786485 QTZ786485 RDV786485 RNR786485 RXN786485 SHJ786485 SRF786485 TBB786485 TKX786485 TUT786485 UEP786485 UOL786485 UYH786485 VID786485 VRZ786485 WBV786485 WLR786485 WVN786485 C917557 JB852021 SX852021 ACT852021 AMP852021 AWL852021 BGH852021 BQD852021 BZZ852021 CJV852021 CTR852021 DDN852021 DNJ852021 DXF852021 EHB852021 EQX852021 FAT852021 FKP852021 FUL852021 GEH852021 GOD852021 GXZ852021 HHV852021 HRR852021 IBN852021 ILJ852021 IVF852021 JFB852021 JOX852021 JYT852021 KIP852021 KSL852021 LCH852021 LMD852021 LVZ852021 MFV852021 MPR852021 MZN852021 NJJ852021 NTF852021 ODB852021 OMX852021 OWT852021 PGP852021 PQL852021 QAH852021 QKD852021 QTZ852021 RDV852021 RNR852021 RXN852021 SHJ852021 SRF852021 TBB852021 TKX852021 TUT852021 UEP852021 UOL852021 UYH852021 VID852021 VRZ852021 WBV852021 WLR852021 WVN852021 C983093 JB917557 SX917557 ACT917557 AMP917557 AWL917557 BGH917557 BQD917557 BZZ917557 CJV917557 CTR917557 DDN917557 DNJ917557 DXF917557 EHB917557 EQX917557 FAT917557 FKP917557 FUL917557 GEH917557 GOD917557 GXZ917557 HHV917557 HRR917557 IBN917557 ILJ917557 IVF917557 JFB917557 JOX917557 JYT917557 KIP917557 KSL917557 LCH917557 LMD917557 LVZ917557 MFV917557 MPR917557 MZN917557 NJJ917557 NTF917557 ODB917557 OMX917557 OWT917557 PGP917557 PQL917557 QAH917557 QKD917557 QTZ917557 RDV917557 RNR917557 RXN917557 SHJ917557 SRF917557 TBB917557 TKX917557 TUT917557 UEP917557 UOL917557 UYH917557 VID917557 VRZ917557 WBV917557 WLR917557 WVN917557 C65606 JB983093 SX983093 ACT983093 AMP983093 AWL983093 BGH983093 BQD983093 BZZ983093 CJV983093 CTR983093 DDN983093 DNJ983093 DXF983093 EHB983093 EQX983093 FAT983093 FKP983093 FUL983093 GEH983093 GOD983093 GXZ983093 HHV983093 HRR983093 IBN983093 ILJ983093 IVF983093 JFB983093 JOX983093 JYT983093 KIP983093 KSL983093 LCH983093 LMD983093 LVZ983093 MFV983093 MPR983093 MZN983093 NJJ983093 NTF983093 ODB983093 OMX983093 OWT983093 PGP983093 PQL983093 QAH983093 QKD983093 QTZ983093 RDV983093 RNR983093 RXN983093 SHJ983093 SRF983093 TBB983093 TKX983093 TUT983093 UEP983093 UOL983093 UYH983093 VID983093 VRZ983093 WBV983093 WLR983093 WVN983093 C131142 JB65606 SX65606 ACT65606 AMP65606 AWL65606 BGH65606 BQD65606 BZZ65606 CJV65606 CTR65606 DDN65606 DNJ65606 DXF65606 EHB65606 EQX65606 FAT65606 FKP65606 FUL65606 GEH65606 GOD65606 GXZ65606 HHV65606 HRR65606 IBN65606 ILJ65606 IVF65606 JFB65606 JOX65606 JYT65606 KIP65606 KSL65606 LCH65606 LMD65606 LVZ65606 MFV65606 MPR65606 MZN65606 NJJ65606 NTF65606 ODB65606 OMX65606 OWT65606 PGP65606 PQL65606 QAH65606 QKD65606 QTZ65606 RDV65606 RNR65606 RXN65606 SHJ65606 SRF65606 TBB65606 TKX65606 TUT65606 UEP65606 UOL65606 UYH65606 VID65606 VRZ65606 WBV65606 WLR65606 WVN65606 C196678 JB131142 SX131142 ACT131142 AMP131142 AWL131142 BGH131142 BQD131142 BZZ131142 CJV131142 CTR131142 DDN131142 DNJ131142 DXF131142 EHB131142 EQX131142 FAT131142 FKP131142 FUL131142 GEH131142 GOD131142 GXZ131142 HHV131142 HRR131142 IBN131142 ILJ131142 IVF131142 JFB131142 JOX131142 JYT131142 KIP131142 KSL131142 LCH131142 LMD131142 LVZ131142 MFV131142 MPR131142 MZN131142 NJJ131142 NTF131142 ODB131142 OMX131142 OWT131142 PGP131142 PQL131142 QAH131142 QKD131142 QTZ131142 RDV131142 RNR131142 RXN131142 SHJ131142 SRF131142 TBB131142 TKX131142 TUT131142 UEP131142 UOL131142 UYH131142 VID131142 VRZ131142 WBV131142 WLR131142 WVN131142 C262214 JB196678 SX196678 ACT196678 AMP196678 AWL196678 BGH196678 BQD196678 BZZ196678 CJV196678 CTR196678 DDN196678 DNJ196678 DXF196678 EHB196678 EQX196678 FAT196678 FKP196678 FUL196678 GEH196678 GOD196678 GXZ196678 HHV196678 HRR196678 IBN196678 ILJ196678 IVF196678 JFB196678 JOX196678 JYT196678 KIP196678 KSL196678 LCH196678 LMD196678 LVZ196678 MFV196678 MPR196678 MZN196678 NJJ196678 NTF196678 ODB196678 OMX196678 OWT196678 PGP196678 PQL196678 QAH196678 QKD196678 QTZ196678 RDV196678 RNR196678 RXN196678 SHJ196678 SRF196678 TBB196678 TKX196678 TUT196678 UEP196678 UOL196678 UYH196678 VID196678 VRZ196678 WBV196678 WLR196678 WVN196678 C327750 JB262214 SX262214 ACT262214 AMP262214 AWL262214 BGH262214 BQD262214 BZZ262214 CJV262214 CTR262214 DDN262214 DNJ262214 DXF262214 EHB262214 EQX262214 FAT262214 FKP262214 FUL262214 GEH262214 GOD262214 GXZ262214 HHV262214 HRR262214 IBN262214 ILJ262214 IVF262214 JFB262214 JOX262214 JYT262214 KIP262214 KSL262214 LCH262214 LMD262214 LVZ262214 MFV262214 MPR262214 MZN262214 NJJ262214 NTF262214 ODB262214 OMX262214 OWT262214 PGP262214 PQL262214 QAH262214 QKD262214 QTZ262214 RDV262214 RNR262214 RXN262214 SHJ262214 SRF262214 TBB262214 TKX262214 TUT262214 UEP262214 UOL262214 UYH262214 VID262214 VRZ262214 WBV262214 WLR262214 WVN262214 C393286 JB327750 SX327750 ACT327750 AMP327750 AWL327750 BGH327750 BQD327750 BZZ327750 CJV327750 CTR327750 DDN327750 DNJ327750 DXF327750 EHB327750 EQX327750 FAT327750 FKP327750 FUL327750 GEH327750 GOD327750 GXZ327750 HHV327750 HRR327750 IBN327750 ILJ327750 IVF327750 JFB327750 JOX327750 JYT327750 KIP327750 KSL327750 LCH327750 LMD327750 LVZ327750 MFV327750 MPR327750 MZN327750 NJJ327750 NTF327750 ODB327750 OMX327750 OWT327750 PGP327750 PQL327750 QAH327750 QKD327750 QTZ327750 RDV327750 RNR327750 RXN327750 SHJ327750 SRF327750 TBB327750 TKX327750 TUT327750 UEP327750 UOL327750 UYH327750 VID327750 VRZ327750 WBV327750 WLR327750 WVN327750 C458822 JB393286 SX393286 ACT393286 AMP393286 AWL393286 BGH393286 BQD393286 BZZ393286 CJV393286 CTR393286 DDN393286 DNJ393286 DXF393286 EHB393286 EQX393286 FAT393286 FKP393286 FUL393286 GEH393286 GOD393286 GXZ393286 HHV393286 HRR393286 IBN393286 ILJ393286 IVF393286 JFB393286 JOX393286 JYT393286 KIP393286 KSL393286 LCH393286 LMD393286 LVZ393286 MFV393286 MPR393286 MZN393286 NJJ393286 NTF393286 ODB393286 OMX393286 OWT393286 PGP393286 PQL393286 QAH393286 QKD393286 QTZ393286 RDV393286 RNR393286 RXN393286 SHJ393286 SRF393286 TBB393286 TKX393286 TUT393286 UEP393286 UOL393286 UYH393286 VID393286 VRZ393286 WBV393286 WLR393286 WVN393286 C524358 JB458822 SX458822 ACT458822 AMP458822 AWL458822 BGH458822 BQD458822 BZZ458822 CJV458822 CTR458822 DDN458822 DNJ458822 DXF458822 EHB458822 EQX458822 FAT458822 FKP458822 FUL458822 GEH458822 GOD458822 GXZ458822 HHV458822 HRR458822 IBN458822 ILJ458822 IVF458822 JFB458822 JOX458822 JYT458822 KIP458822 KSL458822 LCH458822 LMD458822 LVZ458822 MFV458822 MPR458822 MZN458822 NJJ458822 NTF458822 ODB458822 OMX458822 OWT458822 PGP458822 PQL458822 QAH458822 QKD458822 QTZ458822 RDV458822 RNR458822 RXN458822 SHJ458822 SRF458822 TBB458822 TKX458822 TUT458822 UEP458822 UOL458822 UYH458822 VID458822 VRZ458822 WBV458822 WLR458822 WVN458822 C589894 JB524358 SX524358 ACT524358 AMP524358 AWL524358 BGH524358 BQD524358 BZZ524358 CJV524358 CTR524358 DDN524358 DNJ524358 DXF524358 EHB524358 EQX524358 FAT524358 FKP524358 FUL524358 GEH524358 GOD524358 GXZ524358 HHV524358 HRR524358 IBN524358 ILJ524358 IVF524358 JFB524358 JOX524358 JYT524358 KIP524358 KSL524358 LCH524358 LMD524358 LVZ524358 MFV524358 MPR524358 MZN524358 NJJ524358 NTF524358 ODB524358 OMX524358 OWT524358 PGP524358 PQL524358 QAH524358 QKD524358 QTZ524358 RDV524358 RNR524358 RXN524358 SHJ524358 SRF524358 TBB524358 TKX524358 TUT524358 UEP524358 UOL524358 UYH524358 VID524358 VRZ524358 WBV524358 WLR524358 WVN524358 C655430 JB589894 SX589894 ACT589894 AMP589894 AWL589894 BGH589894 BQD589894 BZZ589894 CJV589894 CTR589894 DDN589894 DNJ589894 DXF589894 EHB589894 EQX589894 FAT589894 FKP589894 FUL589894 GEH589894 GOD589894 GXZ589894 HHV589894 HRR589894 IBN589894 ILJ589894 IVF589894 JFB589894 JOX589894 JYT589894 KIP589894 KSL589894 LCH589894 LMD589894 LVZ589894 MFV589894 MPR589894 MZN589894 NJJ589894 NTF589894 ODB589894 OMX589894 OWT589894 PGP589894 PQL589894 QAH589894 QKD589894 QTZ589894 RDV589894 RNR589894 RXN589894 SHJ589894 SRF589894 TBB589894 TKX589894 TUT589894 UEP589894 UOL589894 UYH589894 VID589894 VRZ589894 WBV589894 WLR589894 WVN589894 C720966 JB655430 SX655430 ACT655430 AMP655430 AWL655430 BGH655430 BQD655430 BZZ655430 CJV655430 CTR655430 DDN655430 DNJ655430 DXF655430 EHB655430 EQX655430 FAT655430 FKP655430 FUL655430 GEH655430 GOD655430 GXZ655430 HHV655430 HRR655430 IBN655430 ILJ655430 IVF655430 JFB655430 JOX655430 JYT655430 KIP655430 KSL655430 LCH655430 LMD655430 LVZ655430 MFV655430 MPR655430 MZN655430 NJJ655430 NTF655430 ODB655430 OMX655430 OWT655430 PGP655430 PQL655430 QAH655430 QKD655430 QTZ655430 RDV655430 RNR655430 RXN655430 SHJ655430 SRF655430 TBB655430 TKX655430 TUT655430 UEP655430 UOL655430 UYH655430 VID655430 VRZ655430 WBV655430 WLR655430 WVN655430 C786502 JB720966 SX720966 ACT720966 AMP720966 AWL720966 BGH720966 BQD720966 BZZ720966 CJV720966 CTR720966 DDN720966 DNJ720966 DXF720966 EHB720966 EQX720966 FAT720966 FKP720966 FUL720966 GEH720966 GOD720966 GXZ720966 HHV720966 HRR720966 IBN720966 ILJ720966 IVF720966 JFB720966 JOX720966 JYT720966 KIP720966 KSL720966 LCH720966 LMD720966 LVZ720966 MFV720966 MPR720966 MZN720966 NJJ720966 NTF720966 ODB720966 OMX720966 OWT720966 PGP720966 PQL720966 QAH720966 QKD720966 QTZ720966 RDV720966 RNR720966 RXN720966 SHJ720966 SRF720966 TBB720966 TKX720966 TUT720966 UEP720966 UOL720966 UYH720966 VID720966 VRZ720966 WBV720966 WLR720966 WVN720966 C852038 JB786502 SX786502 ACT786502 AMP786502 AWL786502 BGH786502 BQD786502 BZZ786502 CJV786502 CTR786502 DDN786502 DNJ786502 DXF786502 EHB786502 EQX786502 FAT786502 FKP786502 FUL786502 GEH786502 GOD786502 GXZ786502 HHV786502 HRR786502 IBN786502 ILJ786502 IVF786502 JFB786502 JOX786502 JYT786502 KIP786502 KSL786502 LCH786502 LMD786502 LVZ786502 MFV786502 MPR786502 MZN786502 NJJ786502 NTF786502 ODB786502 OMX786502 OWT786502 PGP786502 PQL786502 QAH786502 QKD786502 QTZ786502 RDV786502 RNR786502 RXN786502 SHJ786502 SRF786502 TBB786502 TKX786502 TUT786502 UEP786502 UOL786502 UYH786502 VID786502 VRZ786502 WBV786502 WLR786502 WVN786502 C917574 JB852038 SX852038 ACT852038 AMP852038 AWL852038 BGH852038 BQD852038 BZZ852038 CJV852038 CTR852038 DDN852038 DNJ852038 DXF852038 EHB852038 EQX852038 FAT852038 FKP852038 FUL852038 GEH852038 GOD852038 GXZ852038 HHV852038 HRR852038 IBN852038 ILJ852038 IVF852038 JFB852038 JOX852038 JYT852038 KIP852038 KSL852038 LCH852038 LMD852038 LVZ852038 MFV852038 MPR852038 MZN852038 NJJ852038 NTF852038 ODB852038 OMX852038 OWT852038 PGP852038 PQL852038 QAH852038 QKD852038 QTZ852038 RDV852038 RNR852038 RXN852038 SHJ852038 SRF852038 TBB852038 TKX852038 TUT852038 UEP852038 UOL852038 UYH852038 VID852038 VRZ852038 WBV852038 WLR852038 WVN852038 C983110 JB917574 SX917574 ACT917574 AMP917574 AWL917574 BGH917574 BQD917574 BZZ917574 CJV917574 CTR917574 DDN917574 DNJ917574 DXF917574 EHB917574 EQX917574 FAT917574 FKP917574 FUL917574 GEH917574 GOD917574 GXZ917574 HHV917574 HRR917574 IBN917574 ILJ917574 IVF917574 JFB917574 JOX917574 JYT917574 KIP917574 KSL917574 LCH917574 LMD917574 LVZ917574 MFV917574 MPR917574 MZN917574 NJJ917574 NTF917574 ODB917574 OMX917574 OWT917574 PGP917574 PQL917574 QAH917574 QKD917574 QTZ917574 RDV917574 RNR917574 RXN917574 SHJ917574 SRF917574 TBB917574 TKX917574 TUT917574 UEP917574 UOL917574 UYH917574 VID917574 VRZ917574 WBV917574 WLR917574 WVN917574 C65598 JB983110 SX983110 ACT983110 AMP983110 AWL983110 BGH983110 BQD983110 BZZ983110 CJV983110 CTR983110 DDN983110 DNJ983110 DXF983110 EHB983110 EQX983110 FAT983110 FKP983110 FUL983110 GEH983110 GOD983110 GXZ983110 HHV983110 HRR983110 IBN983110 ILJ983110 IVF983110 JFB983110 JOX983110 JYT983110 KIP983110 KSL983110 LCH983110 LMD983110 LVZ983110 MFV983110 MPR983110 MZN983110 NJJ983110 NTF983110 ODB983110 OMX983110 OWT983110 PGP983110 PQL983110 QAH983110 QKD983110 QTZ983110 RDV983110 RNR983110 RXN983110 SHJ983110 SRF983110 TBB983110 TKX983110 TUT983110 UEP983110 UOL983110 UYH983110 VID983110 VRZ983110 WBV983110 WLR983110 WVN983110 C131134 JB65598 SX65598 ACT65598 AMP65598 AWL65598 BGH65598 BQD65598 BZZ65598 CJV65598 CTR65598 DDN65598 DNJ65598 DXF65598 EHB65598 EQX65598 FAT65598 FKP65598 FUL65598 GEH65598 GOD65598 GXZ65598 HHV65598 HRR65598 IBN65598 ILJ65598 IVF65598 JFB65598 JOX65598 JYT65598 KIP65598 KSL65598 LCH65598 LMD65598 LVZ65598 MFV65598 MPR65598 MZN65598 NJJ65598 NTF65598 ODB65598 OMX65598 OWT65598 PGP65598 PQL65598 QAH65598 QKD65598 QTZ65598 RDV65598 RNR65598 RXN65598 SHJ65598 SRF65598 TBB65598 TKX65598 TUT65598 UEP65598 UOL65598 UYH65598 VID65598 VRZ65598 WBV65598 WLR65598 WVN65598 C196670 JB131134 SX131134 ACT131134 AMP131134 AWL131134 BGH131134 BQD131134 BZZ131134 CJV131134 CTR131134 DDN131134 DNJ131134 DXF131134 EHB131134 EQX131134 FAT131134 FKP131134 FUL131134 GEH131134 GOD131134 GXZ131134 HHV131134 HRR131134 IBN131134 ILJ131134 IVF131134 JFB131134 JOX131134 JYT131134 KIP131134 KSL131134 LCH131134 LMD131134 LVZ131134 MFV131134 MPR131134 MZN131134 NJJ131134 NTF131134 ODB131134 OMX131134 OWT131134 PGP131134 PQL131134 QAH131134 QKD131134 QTZ131134 RDV131134 RNR131134 RXN131134 SHJ131134 SRF131134 TBB131134 TKX131134 TUT131134 UEP131134 UOL131134 UYH131134 VID131134 VRZ131134 WBV131134 WLR131134 WVN131134 C262206 JB196670 SX196670 ACT196670 AMP196670 AWL196670 BGH196670 BQD196670 BZZ196670 CJV196670 CTR196670 DDN196670 DNJ196670 DXF196670 EHB196670 EQX196670 FAT196670 FKP196670 FUL196670 GEH196670 GOD196670 GXZ196670 HHV196670 HRR196670 IBN196670 ILJ196670 IVF196670 JFB196670 JOX196670 JYT196670 KIP196670 KSL196670 LCH196670 LMD196670 LVZ196670 MFV196670 MPR196670 MZN196670 NJJ196670 NTF196670 ODB196670 OMX196670 OWT196670 PGP196670 PQL196670 QAH196670 QKD196670 QTZ196670 RDV196670 RNR196670 RXN196670 SHJ196670 SRF196670 TBB196670 TKX196670 TUT196670 UEP196670 UOL196670 UYH196670 VID196670 VRZ196670 WBV196670 WLR196670 WVN196670 C327742 JB262206 SX262206 ACT262206 AMP262206 AWL262206 BGH262206 BQD262206 BZZ262206 CJV262206 CTR262206 DDN262206 DNJ262206 DXF262206 EHB262206 EQX262206 FAT262206 FKP262206 FUL262206 GEH262206 GOD262206 GXZ262206 HHV262206 HRR262206 IBN262206 ILJ262206 IVF262206 JFB262206 JOX262206 JYT262206 KIP262206 KSL262206 LCH262206 LMD262206 LVZ262206 MFV262206 MPR262206 MZN262206 NJJ262206 NTF262206 ODB262206 OMX262206 OWT262206 PGP262206 PQL262206 QAH262206 QKD262206 QTZ262206 RDV262206 RNR262206 RXN262206 SHJ262206 SRF262206 TBB262206 TKX262206 TUT262206 UEP262206 UOL262206 UYH262206 VID262206 VRZ262206 WBV262206 WLR262206 WVN262206 C393278 JB327742 SX327742 ACT327742 AMP327742 AWL327742 BGH327742 BQD327742 BZZ327742 CJV327742 CTR327742 DDN327742 DNJ327742 DXF327742 EHB327742 EQX327742 FAT327742 FKP327742 FUL327742 GEH327742 GOD327742 GXZ327742 HHV327742 HRR327742 IBN327742 ILJ327742 IVF327742 JFB327742 JOX327742 JYT327742 KIP327742 KSL327742 LCH327742 LMD327742 LVZ327742 MFV327742 MPR327742 MZN327742 NJJ327742 NTF327742 ODB327742 OMX327742 OWT327742 PGP327742 PQL327742 QAH327742 QKD327742 QTZ327742 RDV327742 RNR327742 RXN327742 SHJ327742 SRF327742 TBB327742 TKX327742 TUT327742 UEP327742 UOL327742 UYH327742 VID327742 VRZ327742 WBV327742 WLR327742 WVN327742 C458814 JB393278 SX393278 ACT393278 AMP393278 AWL393278 BGH393278 BQD393278 BZZ393278 CJV393278 CTR393278 DDN393278 DNJ393278 DXF393278 EHB393278 EQX393278 FAT393278 FKP393278 FUL393278 GEH393278 GOD393278 GXZ393278 HHV393278 HRR393278 IBN393278 ILJ393278 IVF393278 JFB393278 JOX393278 JYT393278 KIP393278 KSL393278 LCH393278 LMD393278 LVZ393278 MFV393278 MPR393278 MZN393278 NJJ393278 NTF393278 ODB393278 OMX393278 OWT393278 PGP393278 PQL393278 QAH393278 QKD393278 QTZ393278 RDV393278 RNR393278 RXN393278 SHJ393278 SRF393278 TBB393278 TKX393278 TUT393278 UEP393278 UOL393278 UYH393278 VID393278 VRZ393278 WBV393278 WLR393278 WVN393278 C524350 JB458814 SX458814 ACT458814 AMP458814 AWL458814 BGH458814 BQD458814 BZZ458814 CJV458814 CTR458814 DDN458814 DNJ458814 DXF458814 EHB458814 EQX458814 FAT458814 FKP458814 FUL458814 GEH458814 GOD458814 GXZ458814 HHV458814 HRR458814 IBN458814 ILJ458814 IVF458814 JFB458814 JOX458814 JYT458814 KIP458814 KSL458814 LCH458814 LMD458814 LVZ458814 MFV458814 MPR458814 MZN458814 NJJ458814 NTF458814 ODB458814 OMX458814 OWT458814 PGP458814 PQL458814 QAH458814 QKD458814 QTZ458814 RDV458814 RNR458814 RXN458814 SHJ458814 SRF458814 TBB458814 TKX458814 TUT458814 UEP458814 UOL458814 UYH458814 VID458814 VRZ458814 WBV458814 WLR458814 WVN458814 C589886 JB524350 SX524350 ACT524350 AMP524350 AWL524350 BGH524350 BQD524350 BZZ524350 CJV524350 CTR524350 DDN524350 DNJ524350 DXF524350 EHB524350 EQX524350 FAT524350 FKP524350 FUL524350 GEH524350 GOD524350 GXZ524350 HHV524350 HRR524350 IBN524350 ILJ524350 IVF524350 JFB524350 JOX524350 JYT524350 KIP524350 KSL524350 LCH524350 LMD524350 LVZ524350 MFV524350 MPR524350 MZN524350 NJJ524350 NTF524350 ODB524350 OMX524350 OWT524350 PGP524350 PQL524350 QAH524350 QKD524350 QTZ524350 RDV524350 RNR524350 RXN524350 SHJ524350 SRF524350 TBB524350 TKX524350 TUT524350 UEP524350 UOL524350 UYH524350 VID524350 VRZ524350 WBV524350 WLR524350 WVN524350 C655422 JB589886 SX589886 ACT589886 AMP589886 AWL589886 BGH589886 BQD589886 BZZ589886 CJV589886 CTR589886 DDN589886 DNJ589886 DXF589886 EHB589886 EQX589886 FAT589886 FKP589886 FUL589886 GEH589886 GOD589886 GXZ589886 HHV589886 HRR589886 IBN589886 ILJ589886 IVF589886 JFB589886 JOX589886 JYT589886 KIP589886 KSL589886 LCH589886 LMD589886 LVZ589886 MFV589886 MPR589886 MZN589886 NJJ589886 NTF589886 ODB589886 OMX589886 OWT589886 PGP589886 PQL589886 QAH589886 QKD589886 QTZ589886 RDV589886 RNR589886 RXN589886 SHJ589886 SRF589886 TBB589886 TKX589886 TUT589886 UEP589886 UOL589886 UYH589886 VID589886 VRZ589886 WBV589886 WLR589886 WVN589886 C720958 JB655422 SX655422 ACT655422 AMP655422 AWL655422 BGH655422 BQD655422 BZZ655422 CJV655422 CTR655422 DDN655422 DNJ655422 DXF655422 EHB655422 EQX655422 FAT655422 FKP655422 FUL655422 GEH655422 GOD655422 GXZ655422 HHV655422 HRR655422 IBN655422 ILJ655422 IVF655422 JFB655422 JOX655422 JYT655422 KIP655422 KSL655422 LCH655422 LMD655422 LVZ655422 MFV655422 MPR655422 MZN655422 NJJ655422 NTF655422 ODB655422 OMX655422 OWT655422 PGP655422 PQL655422 QAH655422 QKD655422 QTZ655422 RDV655422 RNR655422 RXN655422 SHJ655422 SRF655422 TBB655422 TKX655422 TUT655422 UEP655422 UOL655422 UYH655422 VID655422 VRZ655422 WBV655422 WLR655422 WVN655422 C786494 JB720958 SX720958 ACT720958 AMP720958 AWL720958 BGH720958 BQD720958 BZZ720958 CJV720958 CTR720958 DDN720958 DNJ720958 DXF720958 EHB720958 EQX720958 FAT720958 FKP720958 FUL720958 GEH720958 GOD720958 GXZ720958 HHV720958 HRR720958 IBN720958 ILJ720958 IVF720958 JFB720958 JOX720958 JYT720958 KIP720958 KSL720958 LCH720958 LMD720958 LVZ720958 MFV720958 MPR720958 MZN720958 NJJ720958 NTF720958 ODB720958 OMX720958 OWT720958 PGP720958 PQL720958 QAH720958 QKD720958 QTZ720958 RDV720958 RNR720958 RXN720958 SHJ720958 SRF720958 TBB720958 TKX720958 TUT720958 UEP720958 UOL720958 UYH720958 VID720958 VRZ720958 WBV720958 WLR720958 WVN720958 C852030 JB786494 SX786494 ACT786494 AMP786494 AWL786494 BGH786494 BQD786494 BZZ786494 CJV786494 CTR786494 DDN786494 DNJ786494 DXF786494 EHB786494 EQX786494 FAT786494 FKP786494 FUL786494 GEH786494 GOD786494 GXZ786494 HHV786494 HRR786494 IBN786494 ILJ786494 IVF786494 JFB786494 JOX786494 JYT786494 KIP786494 KSL786494 LCH786494 LMD786494 LVZ786494 MFV786494 MPR786494 MZN786494 NJJ786494 NTF786494 ODB786494 OMX786494 OWT786494 PGP786494 PQL786494 QAH786494 QKD786494 QTZ786494 RDV786494 RNR786494 RXN786494 SHJ786494 SRF786494 TBB786494 TKX786494 TUT786494 UEP786494 UOL786494 UYH786494 VID786494 VRZ786494 WBV786494 WLR786494 WVN786494 C917566 JB852030 SX852030 ACT852030 AMP852030 AWL852030 BGH852030 BQD852030 BZZ852030 CJV852030 CTR852030 DDN852030 DNJ852030 DXF852030 EHB852030 EQX852030 FAT852030 FKP852030 FUL852030 GEH852030 GOD852030 GXZ852030 HHV852030 HRR852030 IBN852030 ILJ852030 IVF852030 JFB852030 JOX852030 JYT852030 KIP852030 KSL852030 LCH852030 LMD852030 LVZ852030 MFV852030 MPR852030 MZN852030 NJJ852030 NTF852030 ODB852030 OMX852030 OWT852030 PGP852030 PQL852030 QAH852030 QKD852030 QTZ852030 RDV852030 RNR852030 RXN852030 SHJ852030 SRF852030 TBB852030 TKX852030 TUT852030 UEP852030 UOL852030 UYH852030 VID852030 VRZ852030 WBV852030 WLR852030 WVN852030 C983102 JB917566 SX917566 ACT917566 AMP917566 AWL917566 BGH917566 BQD917566 BZZ917566 CJV917566 CTR917566 DDN917566 DNJ917566 DXF917566 EHB917566 EQX917566 FAT917566 FKP917566 FUL917566 GEH917566 GOD917566 GXZ917566 HHV917566 HRR917566 IBN917566 ILJ917566 IVF917566 JFB917566 JOX917566 JYT917566 KIP917566 KSL917566 LCH917566 LMD917566 LVZ917566 MFV917566 MPR917566 MZN917566 NJJ917566 NTF917566 ODB917566 OMX917566 OWT917566 PGP917566 PQL917566 QAH917566 QKD917566 QTZ917566 RDV917566 RNR917566 RXN917566 SHJ917566 SRF917566 TBB917566 TKX917566 TUT917566 UEP917566 UOL917566 UYH917566 VID917566 VRZ917566 WBV917566 WLR917566 WVN917566 C65589 JB983102 SX983102 ACT983102 AMP983102 AWL983102 BGH983102 BQD983102 BZZ983102 CJV983102 CTR983102 DDN983102 DNJ983102 DXF983102 EHB983102 EQX983102 FAT983102 FKP983102 FUL983102 GEH983102 GOD983102 GXZ983102 HHV983102 HRR983102 IBN983102 ILJ983102 IVF983102 JFB983102 JOX983102 JYT983102 KIP983102 KSL983102 LCH983102 LMD983102 LVZ983102 MFV983102 MPR983102 MZN983102 NJJ983102 NTF983102 ODB983102 OMX983102 OWT983102 PGP983102 PQL983102 QAH983102 QKD983102 QTZ983102 RDV983102 RNR983102 RXN983102 SHJ983102 SRF983102 TBB983102 TKX983102 TUT983102 UEP983102 UOL983102 UYH983102 VID983102 VRZ983102 WBV983102 WLR983102 WVN983102 C65561 C131097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C196633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C262169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C327705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C393241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C458777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C524313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C589849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C655385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C720921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C786457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C851993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C917529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C983065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C65514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C131050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C196586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C262122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C327658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C393194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C458730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C524266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C589802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C655338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C720874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C786410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C851946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C917482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C983018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C65494:C65495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C131030:C131031 JB65494:JB65495 SX65494:SX65495 ACT65494:ACT65495 AMP65494:AMP65495 AWL65494:AWL65495 BGH65494:BGH65495 BQD65494:BQD65495 BZZ65494:BZZ65495 CJV65494:CJV65495 CTR65494:CTR65495 DDN65494:DDN65495 DNJ65494:DNJ65495 DXF65494:DXF65495 EHB65494:EHB65495 EQX65494:EQX65495 FAT65494:FAT65495 FKP65494:FKP65495 FUL65494:FUL65495 GEH65494:GEH65495 GOD65494:GOD65495 GXZ65494:GXZ65495 HHV65494:HHV65495 HRR65494:HRR65495 IBN65494:IBN65495 ILJ65494:ILJ65495 IVF65494:IVF65495 JFB65494:JFB65495 JOX65494:JOX65495 JYT65494:JYT65495 KIP65494:KIP65495 KSL65494:KSL65495 LCH65494:LCH65495 LMD65494:LMD65495 LVZ65494:LVZ65495 MFV65494:MFV65495 MPR65494:MPR65495 MZN65494:MZN65495 NJJ65494:NJJ65495 NTF65494:NTF65495 ODB65494:ODB65495 OMX65494:OMX65495 OWT65494:OWT65495 PGP65494:PGP65495 PQL65494:PQL65495 QAH65494:QAH65495 QKD65494:QKD65495 QTZ65494:QTZ65495 RDV65494:RDV65495 RNR65494:RNR65495 RXN65494:RXN65495 SHJ65494:SHJ65495 SRF65494:SRF65495 TBB65494:TBB65495 TKX65494:TKX65495 TUT65494:TUT65495 UEP65494:UEP65495 UOL65494:UOL65495 UYH65494:UYH65495 VID65494:VID65495 VRZ65494:VRZ65495 WBV65494:WBV65495 WLR65494:WLR65495 WVN65494:WVN65495 C196566:C196567 JB131030:JB131031 SX131030:SX131031 ACT131030:ACT131031 AMP131030:AMP131031 AWL131030:AWL131031 BGH131030:BGH131031 BQD131030:BQD131031 BZZ131030:BZZ131031 CJV131030:CJV131031 CTR131030:CTR131031 DDN131030:DDN131031 DNJ131030:DNJ131031 DXF131030:DXF131031 EHB131030:EHB131031 EQX131030:EQX131031 FAT131030:FAT131031 FKP131030:FKP131031 FUL131030:FUL131031 GEH131030:GEH131031 GOD131030:GOD131031 GXZ131030:GXZ131031 HHV131030:HHV131031 HRR131030:HRR131031 IBN131030:IBN131031 ILJ131030:ILJ131031 IVF131030:IVF131031 JFB131030:JFB131031 JOX131030:JOX131031 JYT131030:JYT131031 KIP131030:KIP131031 KSL131030:KSL131031 LCH131030:LCH131031 LMD131030:LMD131031 LVZ131030:LVZ131031 MFV131030:MFV131031 MPR131030:MPR131031 MZN131030:MZN131031 NJJ131030:NJJ131031 NTF131030:NTF131031 ODB131030:ODB131031 OMX131030:OMX131031 OWT131030:OWT131031 PGP131030:PGP131031 PQL131030:PQL131031 QAH131030:QAH131031 QKD131030:QKD131031 QTZ131030:QTZ131031 RDV131030:RDV131031 RNR131030:RNR131031 RXN131030:RXN131031 SHJ131030:SHJ131031 SRF131030:SRF131031 TBB131030:TBB131031 TKX131030:TKX131031 TUT131030:TUT131031 UEP131030:UEP131031 UOL131030:UOL131031 UYH131030:UYH131031 VID131030:VID131031 VRZ131030:VRZ131031 WBV131030:WBV131031 WLR131030:WLR131031 WVN131030:WVN131031 C262102:C262103 JB196566:JB196567 SX196566:SX196567 ACT196566:ACT196567 AMP196566:AMP196567 AWL196566:AWL196567 BGH196566:BGH196567 BQD196566:BQD196567 BZZ196566:BZZ196567 CJV196566:CJV196567 CTR196566:CTR196567 DDN196566:DDN196567 DNJ196566:DNJ196567 DXF196566:DXF196567 EHB196566:EHB196567 EQX196566:EQX196567 FAT196566:FAT196567 FKP196566:FKP196567 FUL196566:FUL196567 GEH196566:GEH196567 GOD196566:GOD196567 GXZ196566:GXZ196567 HHV196566:HHV196567 HRR196566:HRR196567 IBN196566:IBN196567 ILJ196566:ILJ196567 IVF196566:IVF196567 JFB196566:JFB196567 JOX196566:JOX196567 JYT196566:JYT196567 KIP196566:KIP196567 KSL196566:KSL196567 LCH196566:LCH196567 LMD196566:LMD196567 LVZ196566:LVZ196567 MFV196566:MFV196567 MPR196566:MPR196567 MZN196566:MZN196567 NJJ196566:NJJ196567 NTF196566:NTF196567 ODB196566:ODB196567 OMX196566:OMX196567 OWT196566:OWT196567 PGP196566:PGP196567 PQL196566:PQL196567 QAH196566:QAH196567 QKD196566:QKD196567 QTZ196566:QTZ196567 RDV196566:RDV196567 RNR196566:RNR196567 RXN196566:RXN196567 SHJ196566:SHJ196567 SRF196566:SRF196567 TBB196566:TBB196567 TKX196566:TKX196567 TUT196566:TUT196567 UEP196566:UEP196567 UOL196566:UOL196567 UYH196566:UYH196567 VID196566:VID196567 VRZ196566:VRZ196567 WBV196566:WBV196567 WLR196566:WLR196567 WVN196566:WVN196567 C327638:C327639 JB262102:JB262103 SX262102:SX262103 ACT262102:ACT262103 AMP262102:AMP262103 AWL262102:AWL262103 BGH262102:BGH262103 BQD262102:BQD262103 BZZ262102:BZZ262103 CJV262102:CJV262103 CTR262102:CTR262103 DDN262102:DDN262103 DNJ262102:DNJ262103 DXF262102:DXF262103 EHB262102:EHB262103 EQX262102:EQX262103 FAT262102:FAT262103 FKP262102:FKP262103 FUL262102:FUL262103 GEH262102:GEH262103 GOD262102:GOD262103 GXZ262102:GXZ262103 HHV262102:HHV262103 HRR262102:HRR262103 IBN262102:IBN262103 ILJ262102:ILJ262103 IVF262102:IVF262103 JFB262102:JFB262103 JOX262102:JOX262103 JYT262102:JYT262103 KIP262102:KIP262103 KSL262102:KSL262103 LCH262102:LCH262103 LMD262102:LMD262103 LVZ262102:LVZ262103 MFV262102:MFV262103 MPR262102:MPR262103 MZN262102:MZN262103 NJJ262102:NJJ262103 NTF262102:NTF262103 ODB262102:ODB262103 OMX262102:OMX262103 OWT262102:OWT262103 PGP262102:PGP262103 PQL262102:PQL262103 QAH262102:QAH262103 QKD262102:QKD262103 QTZ262102:QTZ262103 RDV262102:RDV262103 RNR262102:RNR262103 RXN262102:RXN262103 SHJ262102:SHJ262103 SRF262102:SRF262103 TBB262102:TBB262103 TKX262102:TKX262103 TUT262102:TUT262103 UEP262102:UEP262103 UOL262102:UOL262103 UYH262102:UYH262103 VID262102:VID262103 VRZ262102:VRZ262103 WBV262102:WBV262103 WLR262102:WLR262103 WVN262102:WVN262103 C393174:C393175 JB327638:JB327639 SX327638:SX327639 ACT327638:ACT327639 AMP327638:AMP327639 AWL327638:AWL327639 BGH327638:BGH327639 BQD327638:BQD327639 BZZ327638:BZZ327639 CJV327638:CJV327639 CTR327638:CTR327639 DDN327638:DDN327639 DNJ327638:DNJ327639 DXF327638:DXF327639 EHB327638:EHB327639 EQX327638:EQX327639 FAT327638:FAT327639 FKP327638:FKP327639 FUL327638:FUL327639 GEH327638:GEH327639 GOD327638:GOD327639 GXZ327638:GXZ327639 HHV327638:HHV327639 HRR327638:HRR327639 IBN327638:IBN327639 ILJ327638:ILJ327639 IVF327638:IVF327639 JFB327638:JFB327639 JOX327638:JOX327639 JYT327638:JYT327639 KIP327638:KIP327639 KSL327638:KSL327639 LCH327638:LCH327639 LMD327638:LMD327639 LVZ327638:LVZ327639 MFV327638:MFV327639 MPR327638:MPR327639 MZN327638:MZN327639 NJJ327638:NJJ327639 NTF327638:NTF327639 ODB327638:ODB327639 OMX327638:OMX327639 OWT327638:OWT327639 PGP327638:PGP327639 PQL327638:PQL327639 QAH327638:QAH327639 QKD327638:QKD327639 QTZ327638:QTZ327639 RDV327638:RDV327639 RNR327638:RNR327639 RXN327638:RXN327639 SHJ327638:SHJ327639 SRF327638:SRF327639 TBB327638:TBB327639 TKX327638:TKX327639 TUT327638:TUT327639 UEP327638:UEP327639 UOL327638:UOL327639 UYH327638:UYH327639 VID327638:VID327639 VRZ327638:VRZ327639 WBV327638:WBV327639 WLR327638:WLR327639 WVN327638:WVN327639 C458710:C458711 JB393174:JB393175 SX393174:SX393175 ACT393174:ACT393175 AMP393174:AMP393175 AWL393174:AWL393175 BGH393174:BGH393175 BQD393174:BQD393175 BZZ393174:BZZ393175 CJV393174:CJV393175 CTR393174:CTR393175 DDN393174:DDN393175 DNJ393174:DNJ393175 DXF393174:DXF393175 EHB393174:EHB393175 EQX393174:EQX393175 FAT393174:FAT393175 FKP393174:FKP393175 FUL393174:FUL393175 GEH393174:GEH393175 GOD393174:GOD393175 GXZ393174:GXZ393175 HHV393174:HHV393175 HRR393174:HRR393175 IBN393174:IBN393175 ILJ393174:ILJ393175 IVF393174:IVF393175 JFB393174:JFB393175 JOX393174:JOX393175 JYT393174:JYT393175 KIP393174:KIP393175 KSL393174:KSL393175 LCH393174:LCH393175 LMD393174:LMD393175 LVZ393174:LVZ393175 MFV393174:MFV393175 MPR393174:MPR393175 MZN393174:MZN393175 NJJ393174:NJJ393175 NTF393174:NTF393175 ODB393174:ODB393175 OMX393174:OMX393175 OWT393174:OWT393175 PGP393174:PGP393175 PQL393174:PQL393175 QAH393174:QAH393175 QKD393174:QKD393175 QTZ393174:QTZ393175 RDV393174:RDV393175 RNR393174:RNR393175 RXN393174:RXN393175 SHJ393174:SHJ393175 SRF393174:SRF393175 TBB393174:TBB393175 TKX393174:TKX393175 TUT393174:TUT393175 UEP393174:UEP393175 UOL393174:UOL393175 UYH393174:UYH393175 VID393174:VID393175 VRZ393174:VRZ393175 WBV393174:WBV393175 WLR393174:WLR393175 WVN393174:WVN393175 C524246:C524247 JB458710:JB458711 SX458710:SX458711 ACT458710:ACT458711 AMP458710:AMP458711 AWL458710:AWL458711 BGH458710:BGH458711 BQD458710:BQD458711 BZZ458710:BZZ458711 CJV458710:CJV458711 CTR458710:CTR458711 DDN458710:DDN458711 DNJ458710:DNJ458711 DXF458710:DXF458711 EHB458710:EHB458711 EQX458710:EQX458711 FAT458710:FAT458711 FKP458710:FKP458711 FUL458710:FUL458711 GEH458710:GEH458711 GOD458710:GOD458711 GXZ458710:GXZ458711 HHV458710:HHV458711 HRR458710:HRR458711 IBN458710:IBN458711 ILJ458710:ILJ458711 IVF458710:IVF458711 JFB458710:JFB458711 JOX458710:JOX458711 JYT458710:JYT458711 KIP458710:KIP458711 KSL458710:KSL458711 LCH458710:LCH458711 LMD458710:LMD458711 LVZ458710:LVZ458711 MFV458710:MFV458711 MPR458710:MPR458711 MZN458710:MZN458711 NJJ458710:NJJ458711 NTF458710:NTF458711 ODB458710:ODB458711 OMX458710:OMX458711 OWT458710:OWT458711 PGP458710:PGP458711 PQL458710:PQL458711 QAH458710:QAH458711 QKD458710:QKD458711 QTZ458710:QTZ458711 RDV458710:RDV458711 RNR458710:RNR458711 RXN458710:RXN458711 SHJ458710:SHJ458711 SRF458710:SRF458711 TBB458710:TBB458711 TKX458710:TKX458711 TUT458710:TUT458711 UEP458710:UEP458711 UOL458710:UOL458711 UYH458710:UYH458711 VID458710:VID458711 VRZ458710:VRZ458711 WBV458710:WBV458711 WLR458710:WLR458711 WVN458710:WVN458711 C589782:C589783 JB524246:JB524247 SX524246:SX524247 ACT524246:ACT524247 AMP524246:AMP524247 AWL524246:AWL524247 BGH524246:BGH524247 BQD524246:BQD524247 BZZ524246:BZZ524247 CJV524246:CJV524247 CTR524246:CTR524247 DDN524246:DDN524247 DNJ524246:DNJ524247 DXF524246:DXF524247 EHB524246:EHB524247 EQX524246:EQX524247 FAT524246:FAT524247 FKP524246:FKP524247 FUL524246:FUL524247 GEH524246:GEH524247 GOD524246:GOD524247 GXZ524246:GXZ524247 HHV524246:HHV524247 HRR524246:HRR524247 IBN524246:IBN524247 ILJ524246:ILJ524247 IVF524246:IVF524247 JFB524246:JFB524247 JOX524246:JOX524247 JYT524246:JYT524247 KIP524246:KIP524247 KSL524246:KSL524247 LCH524246:LCH524247 LMD524246:LMD524247 LVZ524246:LVZ524247 MFV524246:MFV524247 MPR524246:MPR524247 MZN524246:MZN524247 NJJ524246:NJJ524247 NTF524246:NTF524247 ODB524246:ODB524247 OMX524246:OMX524247 OWT524246:OWT524247 PGP524246:PGP524247 PQL524246:PQL524247 QAH524246:QAH524247 QKD524246:QKD524247 QTZ524246:QTZ524247 RDV524246:RDV524247 RNR524246:RNR524247 RXN524246:RXN524247 SHJ524246:SHJ524247 SRF524246:SRF524247 TBB524246:TBB524247 TKX524246:TKX524247 TUT524246:TUT524247 UEP524246:UEP524247 UOL524246:UOL524247 UYH524246:UYH524247 VID524246:VID524247 VRZ524246:VRZ524247 WBV524246:WBV524247 WLR524246:WLR524247 WVN524246:WVN524247 C655318:C655319 JB589782:JB589783 SX589782:SX589783 ACT589782:ACT589783 AMP589782:AMP589783 AWL589782:AWL589783 BGH589782:BGH589783 BQD589782:BQD589783 BZZ589782:BZZ589783 CJV589782:CJV589783 CTR589782:CTR589783 DDN589782:DDN589783 DNJ589782:DNJ589783 DXF589782:DXF589783 EHB589782:EHB589783 EQX589782:EQX589783 FAT589782:FAT589783 FKP589782:FKP589783 FUL589782:FUL589783 GEH589782:GEH589783 GOD589782:GOD589783 GXZ589782:GXZ589783 HHV589782:HHV589783 HRR589782:HRR589783 IBN589782:IBN589783 ILJ589782:ILJ589783 IVF589782:IVF589783 JFB589782:JFB589783 JOX589782:JOX589783 JYT589782:JYT589783 KIP589782:KIP589783 KSL589782:KSL589783 LCH589782:LCH589783 LMD589782:LMD589783 LVZ589782:LVZ589783 MFV589782:MFV589783 MPR589782:MPR589783 MZN589782:MZN589783 NJJ589782:NJJ589783 NTF589782:NTF589783 ODB589782:ODB589783 OMX589782:OMX589783 OWT589782:OWT589783 PGP589782:PGP589783 PQL589782:PQL589783 QAH589782:QAH589783 QKD589782:QKD589783 QTZ589782:QTZ589783 RDV589782:RDV589783 RNR589782:RNR589783 RXN589782:RXN589783 SHJ589782:SHJ589783 SRF589782:SRF589783 TBB589782:TBB589783 TKX589782:TKX589783 TUT589782:TUT589783 UEP589782:UEP589783 UOL589782:UOL589783 UYH589782:UYH589783 VID589782:VID589783 VRZ589782:VRZ589783 WBV589782:WBV589783 WLR589782:WLR589783 WVN589782:WVN589783 C720854:C720855 JB655318:JB655319 SX655318:SX655319 ACT655318:ACT655319 AMP655318:AMP655319 AWL655318:AWL655319 BGH655318:BGH655319 BQD655318:BQD655319 BZZ655318:BZZ655319 CJV655318:CJV655319 CTR655318:CTR655319 DDN655318:DDN655319 DNJ655318:DNJ655319 DXF655318:DXF655319 EHB655318:EHB655319 EQX655318:EQX655319 FAT655318:FAT655319 FKP655318:FKP655319 FUL655318:FUL655319 GEH655318:GEH655319 GOD655318:GOD655319 GXZ655318:GXZ655319 HHV655318:HHV655319 HRR655318:HRR655319 IBN655318:IBN655319 ILJ655318:ILJ655319 IVF655318:IVF655319 JFB655318:JFB655319 JOX655318:JOX655319 JYT655318:JYT655319 KIP655318:KIP655319 KSL655318:KSL655319 LCH655318:LCH655319 LMD655318:LMD655319 LVZ655318:LVZ655319 MFV655318:MFV655319 MPR655318:MPR655319 MZN655318:MZN655319 NJJ655318:NJJ655319 NTF655318:NTF655319 ODB655318:ODB655319 OMX655318:OMX655319 OWT655318:OWT655319 PGP655318:PGP655319 PQL655318:PQL655319 QAH655318:QAH655319 QKD655318:QKD655319 QTZ655318:QTZ655319 RDV655318:RDV655319 RNR655318:RNR655319 RXN655318:RXN655319 SHJ655318:SHJ655319 SRF655318:SRF655319 TBB655318:TBB655319 TKX655318:TKX655319 TUT655318:TUT655319 UEP655318:UEP655319 UOL655318:UOL655319 UYH655318:UYH655319 VID655318:VID655319 VRZ655318:VRZ655319 WBV655318:WBV655319 WLR655318:WLR655319 WVN655318:WVN655319 C786390:C786391 JB720854:JB720855 SX720854:SX720855 ACT720854:ACT720855 AMP720854:AMP720855 AWL720854:AWL720855 BGH720854:BGH720855 BQD720854:BQD720855 BZZ720854:BZZ720855 CJV720854:CJV720855 CTR720854:CTR720855 DDN720854:DDN720855 DNJ720854:DNJ720855 DXF720854:DXF720855 EHB720854:EHB720855 EQX720854:EQX720855 FAT720854:FAT720855 FKP720854:FKP720855 FUL720854:FUL720855 GEH720854:GEH720855 GOD720854:GOD720855 GXZ720854:GXZ720855 HHV720854:HHV720855 HRR720854:HRR720855 IBN720854:IBN720855 ILJ720854:ILJ720855 IVF720854:IVF720855 JFB720854:JFB720855 JOX720854:JOX720855 JYT720854:JYT720855 KIP720854:KIP720855 KSL720854:KSL720855 LCH720854:LCH720855 LMD720854:LMD720855 LVZ720854:LVZ720855 MFV720854:MFV720855 MPR720854:MPR720855 MZN720854:MZN720855 NJJ720854:NJJ720855 NTF720854:NTF720855 ODB720854:ODB720855 OMX720854:OMX720855 OWT720854:OWT720855 PGP720854:PGP720855 PQL720854:PQL720855 QAH720854:QAH720855 QKD720854:QKD720855 QTZ720854:QTZ720855 RDV720854:RDV720855 RNR720854:RNR720855 RXN720854:RXN720855 SHJ720854:SHJ720855 SRF720854:SRF720855 TBB720854:TBB720855 TKX720854:TKX720855 TUT720854:TUT720855 UEP720854:UEP720855 UOL720854:UOL720855 UYH720854:UYH720855 VID720854:VID720855 VRZ720854:VRZ720855 WBV720854:WBV720855 WLR720854:WLR720855 WVN720854:WVN720855 C851926:C851927 JB786390:JB786391 SX786390:SX786391 ACT786390:ACT786391 AMP786390:AMP786391 AWL786390:AWL786391 BGH786390:BGH786391 BQD786390:BQD786391 BZZ786390:BZZ786391 CJV786390:CJV786391 CTR786390:CTR786391 DDN786390:DDN786391 DNJ786390:DNJ786391 DXF786390:DXF786391 EHB786390:EHB786391 EQX786390:EQX786391 FAT786390:FAT786391 FKP786390:FKP786391 FUL786390:FUL786391 GEH786390:GEH786391 GOD786390:GOD786391 GXZ786390:GXZ786391 HHV786390:HHV786391 HRR786390:HRR786391 IBN786390:IBN786391 ILJ786390:ILJ786391 IVF786390:IVF786391 JFB786390:JFB786391 JOX786390:JOX786391 JYT786390:JYT786391 KIP786390:KIP786391 KSL786390:KSL786391 LCH786390:LCH786391 LMD786390:LMD786391 LVZ786390:LVZ786391 MFV786390:MFV786391 MPR786390:MPR786391 MZN786390:MZN786391 NJJ786390:NJJ786391 NTF786390:NTF786391 ODB786390:ODB786391 OMX786390:OMX786391 OWT786390:OWT786391 PGP786390:PGP786391 PQL786390:PQL786391 QAH786390:QAH786391 QKD786390:QKD786391 QTZ786390:QTZ786391 RDV786390:RDV786391 RNR786390:RNR786391 RXN786390:RXN786391 SHJ786390:SHJ786391 SRF786390:SRF786391 TBB786390:TBB786391 TKX786390:TKX786391 TUT786390:TUT786391 UEP786390:UEP786391 UOL786390:UOL786391 UYH786390:UYH786391 VID786390:VID786391 VRZ786390:VRZ786391 WBV786390:WBV786391 WLR786390:WLR786391 WVN786390:WVN786391 C917462:C917463 JB851926:JB851927 SX851926:SX851927 ACT851926:ACT851927 AMP851926:AMP851927 AWL851926:AWL851927 BGH851926:BGH851927 BQD851926:BQD851927 BZZ851926:BZZ851927 CJV851926:CJV851927 CTR851926:CTR851927 DDN851926:DDN851927 DNJ851926:DNJ851927 DXF851926:DXF851927 EHB851926:EHB851927 EQX851926:EQX851927 FAT851926:FAT851927 FKP851926:FKP851927 FUL851926:FUL851927 GEH851926:GEH851927 GOD851926:GOD851927 GXZ851926:GXZ851927 HHV851926:HHV851927 HRR851926:HRR851927 IBN851926:IBN851927 ILJ851926:ILJ851927 IVF851926:IVF851927 JFB851926:JFB851927 JOX851926:JOX851927 JYT851926:JYT851927 KIP851926:KIP851927 KSL851926:KSL851927 LCH851926:LCH851927 LMD851926:LMD851927 LVZ851926:LVZ851927 MFV851926:MFV851927 MPR851926:MPR851927 MZN851926:MZN851927 NJJ851926:NJJ851927 NTF851926:NTF851927 ODB851926:ODB851927 OMX851926:OMX851927 OWT851926:OWT851927 PGP851926:PGP851927 PQL851926:PQL851927 QAH851926:QAH851927 QKD851926:QKD851927 QTZ851926:QTZ851927 RDV851926:RDV851927 RNR851926:RNR851927 RXN851926:RXN851927 SHJ851926:SHJ851927 SRF851926:SRF851927 TBB851926:TBB851927 TKX851926:TKX851927 TUT851926:TUT851927 UEP851926:UEP851927 UOL851926:UOL851927 UYH851926:UYH851927 VID851926:VID851927 VRZ851926:VRZ851927 WBV851926:WBV851927 WLR851926:WLR851927 WVN851926:WVN851927 C982998:C982999 JB917462:JB917463 SX917462:SX917463 ACT917462:ACT917463 AMP917462:AMP917463 AWL917462:AWL917463 BGH917462:BGH917463 BQD917462:BQD917463 BZZ917462:BZZ917463 CJV917462:CJV917463 CTR917462:CTR917463 DDN917462:DDN917463 DNJ917462:DNJ917463 DXF917462:DXF917463 EHB917462:EHB917463 EQX917462:EQX917463 FAT917462:FAT917463 FKP917462:FKP917463 FUL917462:FUL917463 GEH917462:GEH917463 GOD917462:GOD917463 GXZ917462:GXZ917463 HHV917462:HHV917463 HRR917462:HRR917463 IBN917462:IBN917463 ILJ917462:ILJ917463 IVF917462:IVF917463 JFB917462:JFB917463 JOX917462:JOX917463 JYT917462:JYT917463 KIP917462:KIP917463 KSL917462:KSL917463 LCH917462:LCH917463 LMD917462:LMD917463 LVZ917462:LVZ917463 MFV917462:MFV917463 MPR917462:MPR917463 MZN917462:MZN917463 NJJ917462:NJJ917463 NTF917462:NTF917463 ODB917462:ODB917463 OMX917462:OMX917463 OWT917462:OWT917463 PGP917462:PGP917463 PQL917462:PQL917463 QAH917462:QAH917463 QKD917462:QKD917463 QTZ917462:QTZ917463 RDV917462:RDV917463 RNR917462:RNR917463 RXN917462:RXN917463 SHJ917462:SHJ917463 SRF917462:SRF917463 TBB917462:TBB917463 TKX917462:TKX917463 TUT917462:TUT917463 UEP917462:UEP917463 UOL917462:UOL917463 UYH917462:UYH917463 VID917462:VID917463 VRZ917462:VRZ917463 WBV917462:WBV917463 WLR917462:WLR917463 WVN917462:WVN917463 C65526 JB982998:JB982999 SX982998:SX982999 ACT982998:ACT982999 AMP982998:AMP982999 AWL982998:AWL982999 BGH982998:BGH982999 BQD982998:BQD982999 BZZ982998:BZZ982999 CJV982998:CJV982999 CTR982998:CTR982999 DDN982998:DDN982999 DNJ982998:DNJ982999 DXF982998:DXF982999 EHB982998:EHB982999 EQX982998:EQX982999 FAT982998:FAT982999 FKP982998:FKP982999 FUL982998:FUL982999 GEH982998:GEH982999 GOD982998:GOD982999 GXZ982998:GXZ982999 HHV982998:HHV982999 HRR982998:HRR982999 IBN982998:IBN982999 ILJ982998:ILJ982999 IVF982998:IVF982999 JFB982998:JFB982999 JOX982998:JOX982999 JYT982998:JYT982999 KIP982998:KIP982999 KSL982998:KSL982999 LCH982998:LCH982999 LMD982998:LMD982999 LVZ982998:LVZ982999 MFV982998:MFV982999 MPR982998:MPR982999 MZN982998:MZN982999 NJJ982998:NJJ982999 NTF982998:NTF982999 ODB982998:ODB982999 OMX982998:OMX982999 OWT982998:OWT982999 PGP982998:PGP982999 PQL982998:PQL982999 QAH982998:QAH982999 QKD982998:QKD982999 QTZ982998:QTZ982999 RDV982998:RDV982999 RNR982998:RNR982999 RXN982998:RXN982999 SHJ982998:SHJ982999 SRF982998:SRF982999 TBB982998:TBB982999 TKX982998:TKX982999 TUT982998:TUT982999 UEP982998:UEP982999 UOL982998:UOL982999 UYH982998:UYH982999 VID982998:VID982999 VRZ982998:VRZ982999 WBV982998:WBV982999 WLR982998:WLR982999 WVN982998:WVN982999 C131062 JB65526 SX65526 ACT65526 AMP65526 AWL65526 BGH65526 BQD65526 BZZ65526 CJV65526 CTR65526 DDN65526 DNJ65526 DXF65526 EHB65526 EQX65526 FAT65526 FKP65526 FUL65526 GEH65526 GOD65526 GXZ65526 HHV65526 HRR65526 IBN65526 ILJ65526 IVF65526 JFB65526 JOX65526 JYT65526 KIP65526 KSL65526 LCH65526 LMD65526 LVZ65526 MFV65526 MPR65526 MZN65526 NJJ65526 NTF65526 ODB65526 OMX65526 OWT65526 PGP65526 PQL65526 QAH65526 QKD65526 QTZ65526 RDV65526 RNR65526 RXN65526 SHJ65526 SRF65526 TBB65526 TKX65526 TUT65526 UEP65526 UOL65526 UYH65526 VID65526 VRZ65526 WBV65526 WLR65526 WVN65526 C196598 JB131062 SX131062 ACT131062 AMP131062 AWL131062 BGH131062 BQD131062 BZZ131062 CJV131062 CTR131062 DDN131062 DNJ131062 DXF131062 EHB131062 EQX131062 FAT131062 FKP131062 FUL131062 GEH131062 GOD131062 GXZ131062 HHV131062 HRR131062 IBN131062 ILJ131062 IVF131062 JFB131062 JOX131062 JYT131062 KIP131062 KSL131062 LCH131062 LMD131062 LVZ131062 MFV131062 MPR131062 MZN131062 NJJ131062 NTF131062 ODB131062 OMX131062 OWT131062 PGP131062 PQL131062 QAH131062 QKD131062 QTZ131062 RDV131062 RNR131062 RXN131062 SHJ131062 SRF131062 TBB131062 TKX131062 TUT131062 UEP131062 UOL131062 UYH131062 VID131062 VRZ131062 WBV131062 WLR131062 WVN131062 C262134 JB196598 SX196598 ACT196598 AMP196598 AWL196598 BGH196598 BQD196598 BZZ196598 CJV196598 CTR196598 DDN196598 DNJ196598 DXF196598 EHB196598 EQX196598 FAT196598 FKP196598 FUL196598 GEH196598 GOD196598 GXZ196598 HHV196598 HRR196598 IBN196598 ILJ196598 IVF196598 JFB196598 JOX196598 JYT196598 KIP196598 KSL196598 LCH196598 LMD196598 LVZ196598 MFV196598 MPR196598 MZN196598 NJJ196598 NTF196598 ODB196598 OMX196598 OWT196598 PGP196598 PQL196598 QAH196598 QKD196598 QTZ196598 RDV196598 RNR196598 RXN196598 SHJ196598 SRF196598 TBB196598 TKX196598 TUT196598 UEP196598 UOL196598 UYH196598 VID196598 VRZ196598 WBV196598 WLR196598 WVN196598 C327670 JB262134 SX262134 ACT262134 AMP262134 AWL262134 BGH262134 BQD262134 BZZ262134 CJV262134 CTR262134 DDN262134 DNJ262134 DXF262134 EHB262134 EQX262134 FAT262134 FKP262134 FUL262134 GEH262134 GOD262134 GXZ262134 HHV262134 HRR262134 IBN262134 ILJ262134 IVF262134 JFB262134 JOX262134 JYT262134 KIP262134 KSL262134 LCH262134 LMD262134 LVZ262134 MFV262134 MPR262134 MZN262134 NJJ262134 NTF262134 ODB262134 OMX262134 OWT262134 PGP262134 PQL262134 QAH262134 QKD262134 QTZ262134 RDV262134 RNR262134 RXN262134 SHJ262134 SRF262134 TBB262134 TKX262134 TUT262134 UEP262134 UOL262134 UYH262134 VID262134 VRZ262134 WBV262134 WLR262134 WVN262134 C393206 JB327670 SX327670 ACT327670 AMP327670 AWL327670 BGH327670 BQD327670 BZZ327670 CJV327670 CTR327670 DDN327670 DNJ327670 DXF327670 EHB327670 EQX327670 FAT327670 FKP327670 FUL327670 GEH327670 GOD327670 GXZ327670 HHV327670 HRR327670 IBN327670 ILJ327670 IVF327670 JFB327670 JOX327670 JYT327670 KIP327670 KSL327670 LCH327670 LMD327670 LVZ327670 MFV327670 MPR327670 MZN327670 NJJ327670 NTF327670 ODB327670 OMX327670 OWT327670 PGP327670 PQL327670 QAH327670 QKD327670 QTZ327670 RDV327670 RNR327670 RXN327670 SHJ327670 SRF327670 TBB327670 TKX327670 TUT327670 UEP327670 UOL327670 UYH327670 VID327670 VRZ327670 WBV327670 WLR327670 WVN327670 C458742 JB393206 SX393206 ACT393206 AMP393206 AWL393206 BGH393206 BQD393206 BZZ393206 CJV393206 CTR393206 DDN393206 DNJ393206 DXF393206 EHB393206 EQX393206 FAT393206 FKP393206 FUL393206 GEH393206 GOD393206 GXZ393206 HHV393206 HRR393206 IBN393206 ILJ393206 IVF393206 JFB393206 JOX393206 JYT393206 KIP393206 KSL393206 LCH393206 LMD393206 LVZ393206 MFV393206 MPR393206 MZN393206 NJJ393206 NTF393206 ODB393206 OMX393206 OWT393206 PGP393206 PQL393206 QAH393206 QKD393206 QTZ393206 RDV393206 RNR393206 RXN393206 SHJ393206 SRF393206 TBB393206 TKX393206 TUT393206 UEP393206 UOL393206 UYH393206 VID393206 VRZ393206 WBV393206 WLR393206 WVN393206 C524278 JB458742 SX458742 ACT458742 AMP458742 AWL458742 BGH458742 BQD458742 BZZ458742 CJV458742 CTR458742 DDN458742 DNJ458742 DXF458742 EHB458742 EQX458742 FAT458742 FKP458742 FUL458742 GEH458742 GOD458742 GXZ458742 HHV458742 HRR458742 IBN458742 ILJ458742 IVF458742 JFB458742 JOX458742 JYT458742 KIP458742 KSL458742 LCH458742 LMD458742 LVZ458742 MFV458742 MPR458742 MZN458742 NJJ458742 NTF458742 ODB458742 OMX458742 OWT458742 PGP458742 PQL458742 QAH458742 QKD458742 QTZ458742 RDV458742 RNR458742 RXN458742 SHJ458742 SRF458742 TBB458742 TKX458742 TUT458742 UEP458742 UOL458742 UYH458742 VID458742 VRZ458742 WBV458742 WLR458742 WVN458742 C589814 JB524278 SX524278 ACT524278 AMP524278 AWL524278 BGH524278 BQD524278 BZZ524278 CJV524278 CTR524278 DDN524278 DNJ524278 DXF524278 EHB524278 EQX524278 FAT524278 FKP524278 FUL524278 GEH524278 GOD524278 GXZ524278 HHV524278 HRR524278 IBN524278 ILJ524278 IVF524278 JFB524278 JOX524278 JYT524278 KIP524278 KSL524278 LCH524278 LMD524278 LVZ524278 MFV524278 MPR524278 MZN524278 NJJ524278 NTF524278 ODB524278 OMX524278 OWT524278 PGP524278 PQL524278 QAH524278 QKD524278 QTZ524278 RDV524278 RNR524278 RXN524278 SHJ524278 SRF524278 TBB524278 TKX524278 TUT524278 UEP524278 UOL524278 UYH524278 VID524278 VRZ524278 WBV524278 WLR524278 WVN524278 C655350 JB589814 SX589814 ACT589814 AMP589814 AWL589814 BGH589814 BQD589814 BZZ589814 CJV589814 CTR589814 DDN589814 DNJ589814 DXF589814 EHB589814 EQX589814 FAT589814 FKP589814 FUL589814 GEH589814 GOD589814 GXZ589814 HHV589814 HRR589814 IBN589814 ILJ589814 IVF589814 JFB589814 JOX589814 JYT589814 KIP589814 KSL589814 LCH589814 LMD589814 LVZ589814 MFV589814 MPR589814 MZN589814 NJJ589814 NTF589814 ODB589814 OMX589814 OWT589814 PGP589814 PQL589814 QAH589814 QKD589814 QTZ589814 RDV589814 RNR589814 RXN589814 SHJ589814 SRF589814 TBB589814 TKX589814 TUT589814 UEP589814 UOL589814 UYH589814 VID589814 VRZ589814 WBV589814 WLR589814 WVN589814 C720886 JB655350 SX655350 ACT655350 AMP655350 AWL655350 BGH655350 BQD655350 BZZ655350 CJV655350 CTR655350 DDN655350 DNJ655350 DXF655350 EHB655350 EQX655350 FAT655350 FKP655350 FUL655350 GEH655350 GOD655350 GXZ655350 HHV655350 HRR655350 IBN655350 ILJ655350 IVF655350 JFB655350 JOX655350 JYT655350 KIP655350 KSL655350 LCH655350 LMD655350 LVZ655350 MFV655350 MPR655350 MZN655350 NJJ655350 NTF655350 ODB655350 OMX655350 OWT655350 PGP655350 PQL655350 QAH655350 QKD655350 QTZ655350 RDV655350 RNR655350 RXN655350 SHJ655350 SRF655350 TBB655350 TKX655350 TUT655350 UEP655350 UOL655350 UYH655350 VID655350 VRZ655350 WBV655350 WLR655350 WVN655350 C786422 JB720886 SX720886 ACT720886 AMP720886 AWL720886 BGH720886 BQD720886 BZZ720886 CJV720886 CTR720886 DDN720886 DNJ720886 DXF720886 EHB720886 EQX720886 FAT720886 FKP720886 FUL720886 GEH720886 GOD720886 GXZ720886 HHV720886 HRR720886 IBN720886 ILJ720886 IVF720886 JFB720886 JOX720886 JYT720886 KIP720886 KSL720886 LCH720886 LMD720886 LVZ720886 MFV720886 MPR720886 MZN720886 NJJ720886 NTF720886 ODB720886 OMX720886 OWT720886 PGP720886 PQL720886 QAH720886 QKD720886 QTZ720886 RDV720886 RNR720886 RXN720886 SHJ720886 SRF720886 TBB720886 TKX720886 TUT720886 UEP720886 UOL720886 UYH720886 VID720886 VRZ720886 WBV720886 WLR720886 WVN720886 C851958 JB786422 SX786422 ACT786422 AMP786422 AWL786422 BGH786422 BQD786422 BZZ786422 CJV786422 CTR786422 DDN786422 DNJ786422 DXF786422 EHB786422 EQX786422 FAT786422 FKP786422 FUL786422 GEH786422 GOD786422 GXZ786422 HHV786422 HRR786422 IBN786422 ILJ786422 IVF786422 JFB786422 JOX786422 JYT786422 KIP786422 KSL786422 LCH786422 LMD786422 LVZ786422 MFV786422 MPR786422 MZN786422 NJJ786422 NTF786422 ODB786422 OMX786422 OWT786422 PGP786422 PQL786422 QAH786422 QKD786422 QTZ786422 RDV786422 RNR786422 RXN786422 SHJ786422 SRF786422 TBB786422 TKX786422 TUT786422 UEP786422 UOL786422 UYH786422 VID786422 VRZ786422 WBV786422 WLR786422 WVN786422 C917494 JB851958 SX851958 ACT851958 AMP851958 AWL851958 BGH851958 BQD851958 BZZ851958 CJV851958 CTR851958 DDN851958 DNJ851958 DXF851958 EHB851958 EQX851958 FAT851958 FKP851958 FUL851958 GEH851958 GOD851958 GXZ851958 HHV851958 HRR851958 IBN851958 ILJ851958 IVF851958 JFB851958 JOX851958 JYT851958 KIP851958 KSL851958 LCH851958 LMD851958 LVZ851958 MFV851958 MPR851958 MZN851958 NJJ851958 NTF851958 ODB851958 OMX851958 OWT851958 PGP851958 PQL851958 QAH851958 QKD851958 QTZ851958 RDV851958 RNR851958 RXN851958 SHJ851958 SRF851958 TBB851958 TKX851958 TUT851958 UEP851958 UOL851958 UYH851958 VID851958 VRZ851958 WBV851958 WLR851958 WVN851958 C983030 JB917494 SX917494 ACT917494 AMP917494 AWL917494 BGH917494 BQD917494 BZZ917494 CJV917494 CTR917494 DDN917494 DNJ917494 DXF917494 EHB917494 EQX917494 FAT917494 FKP917494 FUL917494 GEH917494 GOD917494 GXZ917494 HHV917494 HRR917494 IBN917494 ILJ917494 IVF917494 JFB917494 JOX917494 JYT917494 KIP917494 KSL917494 LCH917494 LMD917494 LVZ917494 MFV917494 MPR917494 MZN917494 NJJ917494 NTF917494 ODB917494 OMX917494 OWT917494 PGP917494 PQL917494 QAH917494 QKD917494 QTZ917494 RDV917494 RNR917494 RXN917494 SHJ917494 SRF917494 TBB917494 TKX917494 TUT917494 UEP917494 UOL917494 UYH917494 VID917494 VRZ917494 WBV917494 WLR917494 WVN917494 C65504 JB983030 SX983030 ACT983030 AMP983030 AWL983030 BGH983030 BQD983030 BZZ983030 CJV983030 CTR983030 DDN983030 DNJ983030 DXF983030 EHB983030 EQX983030 FAT983030 FKP983030 FUL983030 GEH983030 GOD983030 GXZ983030 HHV983030 HRR983030 IBN983030 ILJ983030 IVF983030 JFB983030 JOX983030 JYT983030 KIP983030 KSL983030 LCH983030 LMD983030 LVZ983030 MFV983030 MPR983030 MZN983030 NJJ983030 NTF983030 ODB983030 OMX983030 OWT983030 PGP983030 PQL983030 QAH983030 QKD983030 QTZ983030 RDV983030 RNR983030 RXN983030 SHJ983030 SRF983030 TBB983030 TKX983030 TUT983030 UEP983030 UOL983030 UYH983030 VID983030 VRZ983030 WBV983030 WLR983030 WVN983030 C131040 JB65504 SX65504 ACT65504 AMP65504 AWL65504 BGH65504 BQD65504 BZZ65504 CJV65504 CTR65504 DDN65504 DNJ65504 DXF65504 EHB65504 EQX65504 FAT65504 FKP65504 FUL65504 GEH65504 GOD65504 GXZ65504 HHV65504 HRR65504 IBN65504 ILJ65504 IVF65504 JFB65504 JOX65504 JYT65504 KIP65504 KSL65504 LCH65504 LMD65504 LVZ65504 MFV65504 MPR65504 MZN65504 NJJ65504 NTF65504 ODB65504 OMX65504 OWT65504 PGP65504 PQL65504 QAH65504 QKD65504 QTZ65504 RDV65504 RNR65504 RXN65504 SHJ65504 SRF65504 TBB65504 TKX65504 TUT65504 UEP65504 UOL65504 UYH65504 VID65504 VRZ65504 WBV65504 WLR65504 WVN65504 C196576 JB131040 SX131040 ACT131040 AMP131040 AWL131040 BGH131040 BQD131040 BZZ131040 CJV131040 CTR131040 DDN131040 DNJ131040 DXF131040 EHB131040 EQX131040 FAT131040 FKP131040 FUL131040 GEH131040 GOD131040 GXZ131040 HHV131040 HRR131040 IBN131040 ILJ131040 IVF131040 JFB131040 JOX131040 JYT131040 KIP131040 KSL131040 LCH131040 LMD131040 LVZ131040 MFV131040 MPR131040 MZN131040 NJJ131040 NTF131040 ODB131040 OMX131040 OWT131040 PGP131040 PQL131040 QAH131040 QKD131040 QTZ131040 RDV131040 RNR131040 RXN131040 SHJ131040 SRF131040 TBB131040 TKX131040 TUT131040 UEP131040 UOL131040 UYH131040 VID131040 VRZ131040 WBV131040 WLR131040 WVN131040 C262112 JB196576 SX196576 ACT196576 AMP196576 AWL196576 BGH196576 BQD196576 BZZ196576 CJV196576 CTR196576 DDN196576 DNJ196576 DXF196576 EHB196576 EQX196576 FAT196576 FKP196576 FUL196576 GEH196576 GOD196576 GXZ196576 HHV196576 HRR196576 IBN196576 ILJ196576 IVF196576 JFB196576 JOX196576 JYT196576 KIP196576 KSL196576 LCH196576 LMD196576 LVZ196576 MFV196576 MPR196576 MZN196576 NJJ196576 NTF196576 ODB196576 OMX196576 OWT196576 PGP196576 PQL196576 QAH196576 QKD196576 QTZ196576 RDV196576 RNR196576 RXN196576 SHJ196576 SRF196576 TBB196576 TKX196576 TUT196576 UEP196576 UOL196576 UYH196576 VID196576 VRZ196576 WBV196576 WLR196576 WVN196576 C327648 JB262112 SX262112 ACT262112 AMP262112 AWL262112 BGH262112 BQD262112 BZZ262112 CJV262112 CTR262112 DDN262112 DNJ262112 DXF262112 EHB262112 EQX262112 FAT262112 FKP262112 FUL262112 GEH262112 GOD262112 GXZ262112 HHV262112 HRR262112 IBN262112 ILJ262112 IVF262112 JFB262112 JOX262112 JYT262112 KIP262112 KSL262112 LCH262112 LMD262112 LVZ262112 MFV262112 MPR262112 MZN262112 NJJ262112 NTF262112 ODB262112 OMX262112 OWT262112 PGP262112 PQL262112 QAH262112 QKD262112 QTZ262112 RDV262112 RNR262112 RXN262112 SHJ262112 SRF262112 TBB262112 TKX262112 TUT262112 UEP262112 UOL262112 UYH262112 VID262112 VRZ262112 WBV262112 WLR262112 WVN262112 C393184 JB327648 SX327648 ACT327648 AMP327648 AWL327648 BGH327648 BQD327648 BZZ327648 CJV327648 CTR327648 DDN327648 DNJ327648 DXF327648 EHB327648 EQX327648 FAT327648 FKP327648 FUL327648 GEH327648 GOD327648 GXZ327648 HHV327648 HRR327648 IBN327648 ILJ327648 IVF327648 JFB327648 JOX327648 JYT327648 KIP327648 KSL327648 LCH327648 LMD327648 LVZ327648 MFV327648 MPR327648 MZN327648 NJJ327648 NTF327648 ODB327648 OMX327648 OWT327648 PGP327648 PQL327648 QAH327648 QKD327648 QTZ327648 RDV327648 RNR327648 RXN327648 SHJ327648 SRF327648 TBB327648 TKX327648 TUT327648 UEP327648 UOL327648 UYH327648 VID327648 VRZ327648 WBV327648 WLR327648 WVN327648 C458720 JB393184 SX393184 ACT393184 AMP393184 AWL393184 BGH393184 BQD393184 BZZ393184 CJV393184 CTR393184 DDN393184 DNJ393184 DXF393184 EHB393184 EQX393184 FAT393184 FKP393184 FUL393184 GEH393184 GOD393184 GXZ393184 HHV393184 HRR393184 IBN393184 ILJ393184 IVF393184 JFB393184 JOX393184 JYT393184 KIP393184 KSL393184 LCH393184 LMD393184 LVZ393184 MFV393184 MPR393184 MZN393184 NJJ393184 NTF393184 ODB393184 OMX393184 OWT393184 PGP393184 PQL393184 QAH393184 QKD393184 QTZ393184 RDV393184 RNR393184 RXN393184 SHJ393184 SRF393184 TBB393184 TKX393184 TUT393184 UEP393184 UOL393184 UYH393184 VID393184 VRZ393184 WBV393184 WLR393184 WVN393184 C524256 JB458720 SX458720 ACT458720 AMP458720 AWL458720 BGH458720 BQD458720 BZZ458720 CJV458720 CTR458720 DDN458720 DNJ458720 DXF458720 EHB458720 EQX458720 FAT458720 FKP458720 FUL458720 GEH458720 GOD458720 GXZ458720 HHV458720 HRR458720 IBN458720 ILJ458720 IVF458720 JFB458720 JOX458720 JYT458720 KIP458720 KSL458720 LCH458720 LMD458720 LVZ458720 MFV458720 MPR458720 MZN458720 NJJ458720 NTF458720 ODB458720 OMX458720 OWT458720 PGP458720 PQL458720 QAH458720 QKD458720 QTZ458720 RDV458720 RNR458720 RXN458720 SHJ458720 SRF458720 TBB458720 TKX458720 TUT458720 UEP458720 UOL458720 UYH458720 VID458720 VRZ458720 WBV458720 WLR458720 WVN458720 C589792 JB524256 SX524256 ACT524256 AMP524256 AWL524256 BGH524256 BQD524256 BZZ524256 CJV524256 CTR524256 DDN524256 DNJ524256 DXF524256 EHB524256 EQX524256 FAT524256 FKP524256 FUL524256 GEH524256 GOD524256 GXZ524256 HHV524256 HRR524256 IBN524256 ILJ524256 IVF524256 JFB524256 JOX524256 JYT524256 KIP524256 KSL524256 LCH524256 LMD524256 LVZ524256 MFV524256 MPR524256 MZN524256 NJJ524256 NTF524256 ODB524256 OMX524256 OWT524256 PGP524256 PQL524256 QAH524256 QKD524256 QTZ524256 RDV524256 RNR524256 RXN524256 SHJ524256 SRF524256 TBB524256 TKX524256 TUT524256 UEP524256 UOL524256 UYH524256 VID524256 VRZ524256 WBV524256 WLR524256 WVN524256 C655328 JB589792 SX589792 ACT589792 AMP589792 AWL589792 BGH589792 BQD589792 BZZ589792 CJV589792 CTR589792 DDN589792 DNJ589792 DXF589792 EHB589792 EQX589792 FAT589792 FKP589792 FUL589792 GEH589792 GOD589792 GXZ589792 HHV589792 HRR589792 IBN589792 ILJ589792 IVF589792 JFB589792 JOX589792 JYT589792 KIP589792 KSL589792 LCH589792 LMD589792 LVZ589792 MFV589792 MPR589792 MZN589792 NJJ589792 NTF589792 ODB589792 OMX589792 OWT589792 PGP589792 PQL589792 QAH589792 QKD589792 QTZ589792 RDV589792 RNR589792 RXN589792 SHJ589792 SRF589792 TBB589792 TKX589792 TUT589792 UEP589792 UOL589792 UYH589792 VID589792 VRZ589792 WBV589792 WLR589792 WVN589792 C720864 JB655328 SX655328 ACT655328 AMP655328 AWL655328 BGH655328 BQD655328 BZZ655328 CJV655328 CTR655328 DDN655328 DNJ655328 DXF655328 EHB655328 EQX655328 FAT655328 FKP655328 FUL655328 GEH655328 GOD655328 GXZ655328 HHV655328 HRR655328 IBN655328 ILJ655328 IVF655328 JFB655328 JOX655328 JYT655328 KIP655328 KSL655328 LCH655328 LMD655328 LVZ655328 MFV655328 MPR655328 MZN655328 NJJ655328 NTF655328 ODB655328 OMX655328 OWT655328 PGP655328 PQL655328 QAH655328 QKD655328 QTZ655328 RDV655328 RNR655328 RXN655328 SHJ655328 SRF655328 TBB655328 TKX655328 TUT655328 UEP655328 UOL655328 UYH655328 VID655328 VRZ655328 WBV655328 WLR655328 WVN655328 C786400 JB720864 SX720864 ACT720864 AMP720864 AWL720864 BGH720864 BQD720864 BZZ720864 CJV720864 CTR720864 DDN720864 DNJ720864 DXF720864 EHB720864 EQX720864 FAT720864 FKP720864 FUL720864 GEH720864 GOD720864 GXZ720864 HHV720864 HRR720864 IBN720864 ILJ720864 IVF720864 JFB720864 JOX720864 JYT720864 KIP720864 KSL720864 LCH720864 LMD720864 LVZ720864 MFV720864 MPR720864 MZN720864 NJJ720864 NTF720864 ODB720864 OMX720864 OWT720864 PGP720864 PQL720864 QAH720864 QKD720864 QTZ720864 RDV720864 RNR720864 RXN720864 SHJ720864 SRF720864 TBB720864 TKX720864 TUT720864 UEP720864 UOL720864 UYH720864 VID720864 VRZ720864 WBV720864 WLR720864 WVN720864 C851936 JB786400 SX786400 ACT786400 AMP786400 AWL786400 BGH786400 BQD786400 BZZ786400 CJV786400 CTR786400 DDN786400 DNJ786400 DXF786400 EHB786400 EQX786400 FAT786400 FKP786400 FUL786400 GEH786400 GOD786400 GXZ786400 HHV786400 HRR786400 IBN786400 ILJ786400 IVF786400 JFB786400 JOX786400 JYT786400 KIP786400 KSL786400 LCH786400 LMD786400 LVZ786400 MFV786400 MPR786400 MZN786400 NJJ786400 NTF786400 ODB786400 OMX786400 OWT786400 PGP786400 PQL786400 QAH786400 QKD786400 QTZ786400 RDV786400 RNR786400 RXN786400 SHJ786400 SRF786400 TBB786400 TKX786400 TUT786400 UEP786400 UOL786400 UYH786400 VID786400 VRZ786400 WBV786400 WLR786400 WVN786400 C917472 JB851936 SX851936 ACT851936 AMP851936 AWL851936 BGH851936 BQD851936 BZZ851936 CJV851936 CTR851936 DDN851936 DNJ851936 DXF851936 EHB851936 EQX851936 FAT851936 FKP851936 FUL851936 GEH851936 GOD851936 GXZ851936 HHV851936 HRR851936 IBN851936 ILJ851936 IVF851936 JFB851936 JOX851936 JYT851936 KIP851936 KSL851936 LCH851936 LMD851936 LVZ851936 MFV851936 MPR851936 MZN851936 NJJ851936 NTF851936 ODB851936 OMX851936 OWT851936 PGP851936 PQL851936 QAH851936 QKD851936 QTZ851936 RDV851936 RNR851936 RXN851936 SHJ851936 SRF851936 TBB851936 TKX851936 TUT851936 UEP851936 UOL851936 UYH851936 VID851936 VRZ851936 WBV851936 WLR851936 WVN851936 C983008 JB917472 SX917472 ACT917472 AMP917472 AWL917472 BGH917472 BQD917472 BZZ917472 CJV917472 CTR917472 DDN917472 DNJ917472 DXF917472 EHB917472 EQX917472 FAT917472 FKP917472 FUL917472 GEH917472 GOD917472 GXZ917472 HHV917472 HRR917472 IBN917472 ILJ917472 IVF917472 JFB917472 JOX917472 JYT917472 KIP917472 KSL917472 LCH917472 LMD917472 LVZ917472 MFV917472 MPR917472 MZN917472 NJJ917472 NTF917472 ODB917472 OMX917472 OWT917472 PGP917472 PQL917472 QAH917472 QKD917472 QTZ917472 RDV917472 RNR917472 RXN917472 SHJ917472 SRF917472 TBB917472 TKX917472 TUT917472 UEP917472 UOL917472 UYH917472 VID917472 VRZ917472 WBV917472 WLR917472 WVN917472 C65491:C65492 JB983008 SX983008 ACT983008 AMP983008 AWL983008 BGH983008 BQD983008 BZZ983008 CJV983008 CTR983008 DDN983008 DNJ983008 DXF983008 EHB983008 EQX983008 FAT983008 FKP983008 FUL983008 GEH983008 GOD983008 GXZ983008 HHV983008 HRR983008 IBN983008 ILJ983008 IVF983008 JFB983008 JOX983008 JYT983008 KIP983008 KSL983008 LCH983008 LMD983008 LVZ983008 MFV983008 MPR983008 MZN983008 NJJ983008 NTF983008 ODB983008 OMX983008 OWT983008 PGP983008 PQL983008 QAH983008 QKD983008 QTZ983008 RDV983008 RNR983008 RXN983008 SHJ983008 SRF983008 TBB983008 TKX983008 TUT983008 UEP983008 UOL983008 UYH983008 VID983008 VRZ983008 WBV983008 WLR983008 WVN983008 C131027:C131028 JB65491:JB65492 SX65491:SX65492 ACT65491:ACT65492 AMP65491:AMP65492 AWL65491:AWL65492 BGH65491:BGH65492 BQD65491:BQD65492 BZZ65491:BZZ65492 CJV65491:CJV65492 CTR65491:CTR65492 DDN65491:DDN65492 DNJ65491:DNJ65492 DXF65491:DXF65492 EHB65491:EHB65492 EQX65491:EQX65492 FAT65491:FAT65492 FKP65491:FKP65492 FUL65491:FUL65492 GEH65491:GEH65492 GOD65491:GOD65492 GXZ65491:GXZ65492 HHV65491:HHV65492 HRR65491:HRR65492 IBN65491:IBN65492 ILJ65491:ILJ65492 IVF65491:IVF65492 JFB65491:JFB65492 JOX65491:JOX65492 JYT65491:JYT65492 KIP65491:KIP65492 KSL65491:KSL65492 LCH65491:LCH65492 LMD65491:LMD65492 LVZ65491:LVZ65492 MFV65491:MFV65492 MPR65491:MPR65492 MZN65491:MZN65492 NJJ65491:NJJ65492 NTF65491:NTF65492 ODB65491:ODB65492 OMX65491:OMX65492 OWT65491:OWT65492 PGP65491:PGP65492 PQL65491:PQL65492 QAH65491:QAH65492 QKD65491:QKD65492 QTZ65491:QTZ65492 RDV65491:RDV65492 RNR65491:RNR65492 RXN65491:RXN65492 SHJ65491:SHJ65492 SRF65491:SRF65492 TBB65491:TBB65492 TKX65491:TKX65492 TUT65491:TUT65492 UEP65491:UEP65492 UOL65491:UOL65492 UYH65491:UYH65492 VID65491:VID65492 VRZ65491:VRZ65492 WBV65491:WBV65492 WLR65491:WLR65492 WVN65491:WVN65492 C196563:C196564 JB131027:JB131028 SX131027:SX131028 ACT131027:ACT131028 AMP131027:AMP131028 AWL131027:AWL131028 BGH131027:BGH131028 BQD131027:BQD131028 BZZ131027:BZZ131028 CJV131027:CJV131028 CTR131027:CTR131028 DDN131027:DDN131028 DNJ131027:DNJ131028 DXF131027:DXF131028 EHB131027:EHB131028 EQX131027:EQX131028 FAT131027:FAT131028 FKP131027:FKP131028 FUL131027:FUL131028 GEH131027:GEH131028 GOD131027:GOD131028 GXZ131027:GXZ131028 HHV131027:HHV131028 HRR131027:HRR131028 IBN131027:IBN131028 ILJ131027:ILJ131028 IVF131027:IVF131028 JFB131027:JFB131028 JOX131027:JOX131028 JYT131027:JYT131028 KIP131027:KIP131028 KSL131027:KSL131028 LCH131027:LCH131028 LMD131027:LMD131028 LVZ131027:LVZ131028 MFV131027:MFV131028 MPR131027:MPR131028 MZN131027:MZN131028 NJJ131027:NJJ131028 NTF131027:NTF131028 ODB131027:ODB131028 OMX131027:OMX131028 OWT131027:OWT131028 PGP131027:PGP131028 PQL131027:PQL131028 QAH131027:QAH131028 QKD131027:QKD131028 QTZ131027:QTZ131028 RDV131027:RDV131028 RNR131027:RNR131028 RXN131027:RXN131028 SHJ131027:SHJ131028 SRF131027:SRF131028 TBB131027:TBB131028 TKX131027:TKX131028 TUT131027:TUT131028 UEP131027:UEP131028 UOL131027:UOL131028 UYH131027:UYH131028 VID131027:VID131028 VRZ131027:VRZ131028 WBV131027:WBV131028 WLR131027:WLR131028 WVN131027:WVN131028 C262099:C262100 JB196563:JB196564 SX196563:SX196564 ACT196563:ACT196564 AMP196563:AMP196564 AWL196563:AWL196564 BGH196563:BGH196564 BQD196563:BQD196564 BZZ196563:BZZ196564 CJV196563:CJV196564 CTR196563:CTR196564 DDN196563:DDN196564 DNJ196563:DNJ196564 DXF196563:DXF196564 EHB196563:EHB196564 EQX196563:EQX196564 FAT196563:FAT196564 FKP196563:FKP196564 FUL196563:FUL196564 GEH196563:GEH196564 GOD196563:GOD196564 GXZ196563:GXZ196564 HHV196563:HHV196564 HRR196563:HRR196564 IBN196563:IBN196564 ILJ196563:ILJ196564 IVF196563:IVF196564 JFB196563:JFB196564 JOX196563:JOX196564 JYT196563:JYT196564 KIP196563:KIP196564 KSL196563:KSL196564 LCH196563:LCH196564 LMD196563:LMD196564 LVZ196563:LVZ196564 MFV196563:MFV196564 MPR196563:MPR196564 MZN196563:MZN196564 NJJ196563:NJJ196564 NTF196563:NTF196564 ODB196563:ODB196564 OMX196563:OMX196564 OWT196563:OWT196564 PGP196563:PGP196564 PQL196563:PQL196564 QAH196563:QAH196564 QKD196563:QKD196564 QTZ196563:QTZ196564 RDV196563:RDV196564 RNR196563:RNR196564 RXN196563:RXN196564 SHJ196563:SHJ196564 SRF196563:SRF196564 TBB196563:TBB196564 TKX196563:TKX196564 TUT196563:TUT196564 UEP196563:UEP196564 UOL196563:UOL196564 UYH196563:UYH196564 VID196563:VID196564 VRZ196563:VRZ196564 WBV196563:WBV196564 WLR196563:WLR196564 WVN196563:WVN196564 C327635:C327636 JB262099:JB262100 SX262099:SX262100 ACT262099:ACT262100 AMP262099:AMP262100 AWL262099:AWL262100 BGH262099:BGH262100 BQD262099:BQD262100 BZZ262099:BZZ262100 CJV262099:CJV262100 CTR262099:CTR262100 DDN262099:DDN262100 DNJ262099:DNJ262100 DXF262099:DXF262100 EHB262099:EHB262100 EQX262099:EQX262100 FAT262099:FAT262100 FKP262099:FKP262100 FUL262099:FUL262100 GEH262099:GEH262100 GOD262099:GOD262100 GXZ262099:GXZ262100 HHV262099:HHV262100 HRR262099:HRR262100 IBN262099:IBN262100 ILJ262099:ILJ262100 IVF262099:IVF262100 JFB262099:JFB262100 JOX262099:JOX262100 JYT262099:JYT262100 KIP262099:KIP262100 KSL262099:KSL262100 LCH262099:LCH262100 LMD262099:LMD262100 LVZ262099:LVZ262100 MFV262099:MFV262100 MPR262099:MPR262100 MZN262099:MZN262100 NJJ262099:NJJ262100 NTF262099:NTF262100 ODB262099:ODB262100 OMX262099:OMX262100 OWT262099:OWT262100 PGP262099:PGP262100 PQL262099:PQL262100 QAH262099:QAH262100 QKD262099:QKD262100 QTZ262099:QTZ262100 RDV262099:RDV262100 RNR262099:RNR262100 RXN262099:RXN262100 SHJ262099:SHJ262100 SRF262099:SRF262100 TBB262099:TBB262100 TKX262099:TKX262100 TUT262099:TUT262100 UEP262099:UEP262100 UOL262099:UOL262100 UYH262099:UYH262100 VID262099:VID262100 VRZ262099:VRZ262100 WBV262099:WBV262100 WLR262099:WLR262100 WVN262099:WVN262100 C393171:C393172 JB327635:JB327636 SX327635:SX327636 ACT327635:ACT327636 AMP327635:AMP327636 AWL327635:AWL327636 BGH327635:BGH327636 BQD327635:BQD327636 BZZ327635:BZZ327636 CJV327635:CJV327636 CTR327635:CTR327636 DDN327635:DDN327636 DNJ327635:DNJ327636 DXF327635:DXF327636 EHB327635:EHB327636 EQX327635:EQX327636 FAT327635:FAT327636 FKP327635:FKP327636 FUL327635:FUL327636 GEH327635:GEH327636 GOD327635:GOD327636 GXZ327635:GXZ327636 HHV327635:HHV327636 HRR327635:HRR327636 IBN327635:IBN327636 ILJ327635:ILJ327636 IVF327635:IVF327636 JFB327635:JFB327636 JOX327635:JOX327636 JYT327635:JYT327636 KIP327635:KIP327636 KSL327635:KSL327636 LCH327635:LCH327636 LMD327635:LMD327636 LVZ327635:LVZ327636 MFV327635:MFV327636 MPR327635:MPR327636 MZN327635:MZN327636 NJJ327635:NJJ327636 NTF327635:NTF327636 ODB327635:ODB327636 OMX327635:OMX327636 OWT327635:OWT327636 PGP327635:PGP327636 PQL327635:PQL327636 QAH327635:QAH327636 QKD327635:QKD327636 QTZ327635:QTZ327636 RDV327635:RDV327636 RNR327635:RNR327636 RXN327635:RXN327636 SHJ327635:SHJ327636 SRF327635:SRF327636 TBB327635:TBB327636 TKX327635:TKX327636 TUT327635:TUT327636 UEP327635:UEP327636 UOL327635:UOL327636 UYH327635:UYH327636 VID327635:VID327636 VRZ327635:VRZ327636 WBV327635:WBV327636 WLR327635:WLR327636 WVN327635:WVN327636 C458707:C458708 JB393171:JB393172 SX393171:SX393172 ACT393171:ACT393172 AMP393171:AMP393172 AWL393171:AWL393172 BGH393171:BGH393172 BQD393171:BQD393172 BZZ393171:BZZ393172 CJV393171:CJV393172 CTR393171:CTR393172 DDN393171:DDN393172 DNJ393171:DNJ393172 DXF393171:DXF393172 EHB393171:EHB393172 EQX393171:EQX393172 FAT393171:FAT393172 FKP393171:FKP393172 FUL393171:FUL393172 GEH393171:GEH393172 GOD393171:GOD393172 GXZ393171:GXZ393172 HHV393171:HHV393172 HRR393171:HRR393172 IBN393171:IBN393172 ILJ393171:ILJ393172 IVF393171:IVF393172 JFB393171:JFB393172 JOX393171:JOX393172 JYT393171:JYT393172 KIP393171:KIP393172 KSL393171:KSL393172 LCH393171:LCH393172 LMD393171:LMD393172 LVZ393171:LVZ393172 MFV393171:MFV393172 MPR393171:MPR393172 MZN393171:MZN393172 NJJ393171:NJJ393172 NTF393171:NTF393172 ODB393171:ODB393172 OMX393171:OMX393172 OWT393171:OWT393172 PGP393171:PGP393172 PQL393171:PQL393172 QAH393171:QAH393172 QKD393171:QKD393172 QTZ393171:QTZ393172 RDV393171:RDV393172 RNR393171:RNR393172 RXN393171:RXN393172 SHJ393171:SHJ393172 SRF393171:SRF393172 TBB393171:TBB393172 TKX393171:TKX393172 TUT393171:TUT393172 UEP393171:UEP393172 UOL393171:UOL393172 UYH393171:UYH393172 VID393171:VID393172 VRZ393171:VRZ393172 WBV393171:WBV393172 WLR393171:WLR393172 WVN393171:WVN393172 C524243:C524244 JB458707:JB458708 SX458707:SX458708 ACT458707:ACT458708 AMP458707:AMP458708 AWL458707:AWL458708 BGH458707:BGH458708 BQD458707:BQD458708 BZZ458707:BZZ458708 CJV458707:CJV458708 CTR458707:CTR458708 DDN458707:DDN458708 DNJ458707:DNJ458708 DXF458707:DXF458708 EHB458707:EHB458708 EQX458707:EQX458708 FAT458707:FAT458708 FKP458707:FKP458708 FUL458707:FUL458708 GEH458707:GEH458708 GOD458707:GOD458708 GXZ458707:GXZ458708 HHV458707:HHV458708 HRR458707:HRR458708 IBN458707:IBN458708 ILJ458707:ILJ458708 IVF458707:IVF458708 JFB458707:JFB458708 JOX458707:JOX458708 JYT458707:JYT458708 KIP458707:KIP458708 KSL458707:KSL458708 LCH458707:LCH458708 LMD458707:LMD458708 LVZ458707:LVZ458708 MFV458707:MFV458708 MPR458707:MPR458708 MZN458707:MZN458708 NJJ458707:NJJ458708 NTF458707:NTF458708 ODB458707:ODB458708 OMX458707:OMX458708 OWT458707:OWT458708 PGP458707:PGP458708 PQL458707:PQL458708 QAH458707:QAH458708 QKD458707:QKD458708 QTZ458707:QTZ458708 RDV458707:RDV458708 RNR458707:RNR458708 RXN458707:RXN458708 SHJ458707:SHJ458708 SRF458707:SRF458708 TBB458707:TBB458708 TKX458707:TKX458708 TUT458707:TUT458708 UEP458707:UEP458708 UOL458707:UOL458708 UYH458707:UYH458708 VID458707:VID458708 VRZ458707:VRZ458708 WBV458707:WBV458708 WLR458707:WLR458708 WVN458707:WVN458708 C589779:C589780 JB524243:JB524244 SX524243:SX524244 ACT524243:ACT524244 AMP524243:AMP524244 AWL524243:AWL524244 BGH524243:BGH524244 BQD524243:BQD524244 BZZ524243:BZZ524244 CJV524243:CJV524244 CTR524243:CTR524244 DDN524243:DDN524244 DNJ524243:DNJ524244 DXF524243:DXF524244 EHB524243:EHB524244 EQX524243:EQX524244 FAT524243:FAT524244 FKP524243:FKP524244 FUL524243:FUL524244 GEH524243:GEH524244 GOD524243:GOD524244 GXZ524243:GXZ524244 HHV524243:HHV524244 HRR524243:HRR524244 IBN524243:IBN524244 ILJ524243:ILJ524244 IVF524243:IVF524244 JFB524243:JFB524244 JOX524243:JOX524244 JYT524243:JYT524244 KIP524243:KIP524244 KSL524243:KSL524244 LCH524243:LCH524244 LMD524243:LMD524244 LVZ524243:LVZ524244 MFV524243:MFV524244 MPR524243:MPR524244 MZN524243:MZN524244 NJJ524243:NJJ524244 NTF524243:NTF524244 ODB524243:ODB524244 OMX524243:OMX524244 OWT524243:OWT524244 PGP524243:PGP524244 PQL524243:PQL524244 QAH524243:QAH524244 QKD524243:QKD524244 QTZ524243:QTZ524244 RDV524243:RDV524244 RNR524243:RNR524244 RXN524243:RXN524244 SHJ524243:SHJ524244 SRF524243:SRF524244 TBB524243:TBB524244 TKX524243:TKX524244 TUT524243:TUT524244 UEP524243:UEP524244 UOL524243:UOL524244 UYH524243:UYH524244 VID524243:VID524244 VRZ524243:VRZ524244 WBV524243:WBV524244 WLR524243:WLR524244 WVN524243:WVN524244 C655315:C655316 JB589779:JB589780 SX589779:SX589780 ACT589779:ACT589780 AMP589779:AMP589780 AWL589779:AWL589780 BGH589779:BGH589780 BQD589779:BQD589780 BZZ589779:BZZ589780 CJV589779:CJV589780 CTR589779:CTR589780 DDN589779:DDN589780 DNJ589779:DNJ589780 DXF589779:DXF589780 EHB589779:EHB589780 EQX589779:EQX589780 FAT589779:FAT589780 FKP589779:FKP589780 FUL589779:FUL589780 GEH589779:GEH589780 GOD589779:GOD589780 GXZ589779:GXZ589780 HHV589779:HHV589780 HRR589779:HRR589780 IBN589779:IBN589780 ILJ589779:ILJ589780 IVF589779:IVF589780 JFB589779:JFB589780 JOX589779:JOX589780 JYT589779:JYT589780 KIP589779:KIP589780 KSL589779:KSL589780 LCH589779:LCH589780 LMD589779:LMD589780 LVZ589779:LVZ589780 MFV589779:MFV589780 MPR589779:MPR589780 MZN589779:MZN589780 NJJ589779:NJJ589780 NTF589779:NTF589780 ODB589779:ODB589780 OMX589779:OMX589780 OWT589779:OWT589780 PGP589779:PGP589780 PQL589779:PQL589780 QAH589779:QAH589780 QKD589779:QKD589780 QTZ589779:QTZ589780 RDV589779:RDV589780 RNR589779:RNR589780 RXN589779:RXN589780 SHJ589779:SHJ589780 SRF589779:SRF589780 TBB589779:TBB589780 TKX589779:TKX589780 TUT589779:TUT589780 UEP589779:UEP589780 UOL589779:UOL589780 UYH589779:UYH589780 VID589779:VID589780 VRZ589779:VRZ589780 WBV589779:WBV589780 WLR589779:WLR589780 WVN589779:WVN589780 C720851:C720852 JB655315:JB655316 SX655315:SX655316 ACT655315:ACT655316 AMP655315:AMP655316 AWL655315:AWL655316 BGH655315:BGH655316 BQD655315:BQD655316 BZZ655315:BZZ655316 CJV655315:CJV655316 CTR655315:CTR655316 DDN655315:DDN655316 DNJ655315:DNJ655316 DXF655315:DXF655316 EHB655315:EHB655316 EQX655315:EQX655316 FAT655315:FAT655316 FKP655315:FKP655316 FUL655315:FUL655316 GEH655315:GEH655316 GOD655315:GOD655316 GXZ655315:GXZ655316 HHV655315:HHV655316 HRR655315:HRR655316 IBN655315:IBN655316 ILJ655315:ILJ655316 IVF655315:IVF655316 JFB655315:JFB655316 JOX655315:JOX655316 JYT655315:JYT655316 KIP655315:KIP655316 KSL655315:KSL655316 LCH655315:LCH655316 LMD655315:LMD655316 LVZ655315:LVZ655316 MFV655315:MFV655316 MPR655315:MPR655316 MZN655315:MZN655316 NJJ655315:NJJ655316 NTF655315:NTF655316 ODB655315:ODB655316 OMX655315:OMX655316 OWT655315:OWT655316 PGP655315:PGP655316 PQL655315:PQL655316 QAH655315:QAH655316 QKD655315:QKD655316 QTZ655315:QTZ655316 RDV655315:RDV655316 RNR655315:RNR655316 RXN655315:RXN655316 SHJ655315:SHJ655316 SRF655315:SRF655316 TBB655315:TBB655316 TKX655315:TKX655316 TUT655315:TUT655316 UEP655315:UEP655316 UOL655315:UOL655316 UYH655315:UYH655316 VID655315:VID655316 VRZ655315:VRZ655316 WBV655315:WBV655316 WLR655315:WLR655316 WVN655315:WVN655316 C786387:C786388 JB720851:JB720852 SX720851:SX720852 ACT720851:ACT720852 AMP720851:AMP720852 AWL720851:AWL720852 BGH720851:BGH720852 BQD720851:BQD720852 BZZ720851:BZZ720852 CJV720851:CJV720852 CTR720851:CTR720852 DDN720851:DDN720852 DNJ720851:DNJ720852 DXF720851:DXF720852 EHB720851:EHB720852 EQX720851:EQX720852 FAT720851:FAT720852 FKP720851:FKP720852 FUL720851:FUL720852 GEH720851:GEH720852 GOD720851:GOD720852 GXZ720851:GXZ720852 HHV720851:HHV720852 HRR720851:HRR720852 IBN720851:IBN720852 ILJ720851:ILJ720852 IVF720851:IVF720852 JFB720851:JFB720852 JOX720851:JOX720852 JYT720851:JYT720852 KIP720851:KIP720852 KSL720851:KSL720852 LCH720851:LCH720852 LMD720851:LMD720852 LVZ720851:LVZ720852 MFV720851:MFV720852 MPR720851:MPR720852 MZN720851:MZN720852 NJJ720851:NJJ720852 NTF720851:NTF720852 ODB720851:ODB720852 OMX720851:OMX720852 OWT720851:OWT720852 PGP720851:PGP720852 PQL720851:PQL720852 QAH720851:QAH720852 QKD720851:QKD720852 QTZ720851:QTZ720852 RDV720851:RDV720852 RNR720851:RNR720852 RXN720851:RXN720852 SHJ720851:SHJ720852 SRF720851:SRF720852 TBB720851:TBB720852 TKX720851:TKX720852 TUT720851:TUT720852 UEP720851:UEP720852 UOL720851:UOL720852 UYH720851:UYH720852 VID720851:VID720852 VRZ720851:VRZ720852 WBV720851:WBV720852 WLR720851:WLR720852 WVN720851:WVN720852 C851923:C851924 JB786387:JB786388 SX786387:SX786388 ACT786387:ACT786388 AMP786387:AMP786388 AWL786387:AWL786388 BGH786387:BGH786388 BQD786387:BQD786388 BZZ786387:BZZ786388 CJV786387:CJV786388 CTR786387:CTR786388 DDN786387:DDN786388 DNJ786387:DNJ786388 DXF786387:DXF786388 EHB786387:EHB786388 EQX786387:EQX786388 FAT786387:FAT786388 FKP786387:FKP786388 FUL786387:FUL786388 GEH786387:GEH786388 GOD786387:GOD786388 GXZ786387:GXZ786388 HHV786387:HHV786388 HRR786387:HRR786388 IBN786387:IBN786388 ILJ786387:ILJ786388 IVF786387:IVF786388 JFB786387:JFB786388 JOX786387:JOX786388 JYT786387:JYT786388 KIP786387:KIP786388 KSL786387:KSL786388 LCH786387:LCH786388 LMD786387:LMD786388 LVZ786387:LVZ786388 MFV786387:MFV786388 MPR786387:MPR786388 MZN786387:MZN786388 NJJ786387:NJJ786388 NTF786387:NTF786388 ODB786387:ODB786388 OMX786387:OMX786388 OWT786387:OWT786388 PGP786387:PGP786388 PQL786387:PQL786388 QAH786387:QAH786388 QKD786387:QKD786388 QTZ786387:QTZ786388 RDV786387:RDV786388 RNR786387:RNR786388 RXN786387:RXN786388 SHJ786387:SHJ786388 SRF786387:SRF786388 TBB786387:TBB786388 TKX786387:TKX786388 TUT786387:TUT786388 UEP786387:UEP786388 UOL786387:UOL786388 UYH786387:UYH786388 VID786387:VID786388 VRZ786387:VRZ786388 WBV786387:WBV786388 WLR786387:WLR786388 WVN786387:WVN786388 C917459:C917460 JB851923:JB851924 SX851923:SX851924 ACT851923:ACT851924 AMP851923:AMP851924 AWL851923:AWL851924 BGH851923:BGH851924 BQD851923:BQD851924 BZZ851923:BZZ851924 CJV851923:CJV851924 CTR851923:CTR851924 DDN851923:DDN851924 DNJ851923:DNJ851924 DXF851923:DXF851924 EHB851923:EHB851924 EQX851923:EQX851924 FAT851923:FAT851924 FKP851923:FKP851924 FUL851923:FUL851924 GEH851923:GEH851924 GOD851923:GOD851924 GXZ851923:GXZ851924 HHV851923:HHV851924 HRR851923:HRR851924 IBN851923:IBN851924 ILJ851923:ILJ851924 IVF851923:IVF851924 JFB851923:JFB851924 JOX851923:JOX851924 JYT851923:JYT851924 KIP851923:KIP851924 KSL851923:KSL851924 LCH851923:LCH851924 LMD851923:LMD851924 LVZ851923:LVZ851924 MFV851923:MFV851924 MPR851923:MPR851924 MZN851923:MZN851924 NJJ851923:NJJ851924 NTF851923:NTF851924 ODB851923:ODB851924 OMX851923:OMX851924 OWT851923:OWT851924 PGP851923:PGP851924 PQL851923:PQL851924 QAH851923:QAH851924 QKD851923:QKD851924 QTZ851923:QTZ851924 RDV851923:RDV851924 RNR851923:RNR851924 RXN851923:RXN851924 SHJ851923:SHJ851924 SRF851923:SRF851924 TBB851923:TBB851924 TKX851923:TKX851924 TUT851923:TUT851924 UEP851923:UEP851924 UOL851923:UOL851924 UYH851923:UYH851924 VID851923:VID851924 VRZ851923:VRZ851924 WBV851923:WBV851924 WLR851923:WLR851924 WVN851923:WVN851924 C982995:C982996 JB917459:JB917460 SX917459:SX917460 ACT917459:ACT917460 AMP917459:AMP917460 AWL917459:AWL917460 BGH917459:BGH917460 BQD917459:BQD917460 BZZ917459:BZZ917460 CJV917459:CJV917460 CTR917459:CTR917460 DDN917459:DDN917460 DNJ917459:DNJ917460 DXF917459:DXF917460 EHB917459:EHB917460 EQX917459:EQX917460 FAT917459:FAT917460 FKP917459:FKP917460 FUL917459:FUL917460 GEH917459:GEH917460 GOD917459:GOD917460 GXZ917459:GXZ917460 HHV917459:HHV917460 HRR917459:HRR917460 IBN917459:IBN917460 ILJ917459:ILJ917460 IVF917459:IVF917460 JFB917459:JFB917460 JOX917459:JOX917460 JYT917459:JYT917460 KIP917459:KIP917460 KSL917459:KSL917460 LCH917459:LCH917460 LMD917459:LMD917460 LVZ917459:LVZ917460 MFV917459:MFV917460 MPR917459:MPR917460 MZN917459:MZN917460 NJJ917459:NJJ917460 NTF917459:NTF917460 ODB917459:ODB917460 OMX917459:OMX917460 OWT917459:OWT917460 PGP917459:PGP917460 PQL917459:PQL917460 QAH917459:QAH917460 QKD917459:QKD917460 QTZ917459:QTZ917460 RDV917459:RDV917460 RNR917459:RNR917460 RXN917459:RXN917460 SHJ917459:SHJ917460 SRF917459:SRF917460 TBB917459:TBB917460 TKX917459:TKX917460 TUT917459:TUT917460 UEP917459:UEP917460 UOL917459:UOL917460 UYH917459:UYH917460 VID917459:VID917460 VRZ917459:VRZ917460 WBV917459:WBV917460 WLR917459:WLR917460 WVN917459:WVN917460 C11 JB982995:JB982996 SX982995:SX982996 ACT982995:ACT982996 AMP982995:AMP982996 AWL982995:AWL982996 BGH982995:BGH982996 BQD982995:BQD982996 BZZ982995:BZZ982996 CJV982995:CJV982996 CTR982995:CTR982996 DDN982995:DDN982996 DNJ982995:DNJ982996 DXF982995:DXF982996 EHB982995:EHB982996 EQX982995:EQX982996 FAT982995:FAT982996 FKP982995:FKP982996 FUL982995:FUL982996 GEH982995:GEH982996 GOD982995:GOD982996 GXZ982995:GXZ982996 HHV982995:HHV982996 HRR982995:HRR982996 IBN982995:IBN982996 ILJ982995:ILJ982996 IVF982995:IVF982996 JFB982995:JFB982996 JOX982995:JOX982996 JYT982995:JYT982996 KIP982995:KIP982996 KSL982995:KSL982996 LCH982995:LCH982996 LMD982995:LMD982996 LVZ982995:LVZ982996 MFV982995:MFV982996 MPR982995:MPR982996 MZN982995:MZN982996 NJJ982995:NJJ982996 NTF982995:NTF982996 ODB982995:ODB982996 OMX982995:OMX982996 OWT982995:OWT982996 PGP982995:PGP982996 PQL982995:PQL982996 QAH982995:QAH982996 QKD982995:QKD982996 QTZ982995:QTZ982996 RDV982995:RDV982996 RNR982995:RNR982996 RXN982995:RXN982996 SHJ982995:SHJ982996 SRF982995:SRF982996 TBB982995:TBB982996 TKX982995:TKX982996 TUT982995:TUT982996 UEP982995:UEP982996 UOL982995:UOL982996 UYH982995:UYH982996 VID982995:VID982996 VRZ982995:VRZ982996 WBV982995:WBV982996 WLR982995:WLR982996 WVN982995:WVN982996 C48 C80 C54 JB42 SX42 ACT42 AMP42 AWL42 BGH42 BQD42 BZZ42 CJV42 CTR42 DDN42 DNJ42 DXF42 EHB42 EQX42 FAT42 FKP42 FUL42 GEH42 GOD42 GXZ42 HHV42 HRR42 IBN42 ILJ42 IVF42 JFB42 JOX42 JYT42 KIP42 KSL42 LCH42 LMD42 LVZ42 MFV42 MPR42 MZN42 NJJ42 NTF42 ODB42 OMX42 OWT42 PGP42 PQL42 QAH42 QKD42 QTZ42 RDV42 RNR42 RXN42 SHJ42 SRF42 TBB42 TKX42 TUT42 UEP42 UOL42 UYH42 VID42 VRZ42 WBV42 WLR42 WVN42 C41:C42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4" tint="-0.249977111117893"/>
    <pageSetUpPr fitToPage="1"/>
  </sheetPr>
  <dimension ref="A1:P35"/>
  <sheetViews>
    <sheetView showGridLines="0" zoomScale="70" zoomScaleNormal="70" workbookViewId="0"/>
  </sheetViews>
  <sheetFormatPr defaultColWidth="9.109375" defaultRowHeight="14.4" x14ac:dyDescent="0.35"/>
  <cols>
    <col min="1" max="1" width="6.88671875" style="94" customWidth="1"/>
    <col min="2" max="2" width="58.33203125" style="94" customWidth="1"/>
    <col min="3" max="4" width="11" style="94" customWidth="1"/>
    <col min="5" max="5" width="11.6640625" style="94" customWidth="1"/>
    <col min="6" max="6" width="9.109375" style="94"/>
    <col min="7" max="7" width="111.33203125" style="94" customWidth="1"/>
    <col min="8" max="8" width="4" style="94" customWidth="1"/>
    <col min="9" max="9" width="8.109375" style="94" customWidth="1"/>
    <col min="10" max="10" width="23" style="89" customWidth="1"/>
    <col min="11" max="11" width="9.109375" style="90"/>
    <col min="12" max="13" width="9.109375" style="91"/>
    <col min="14" max="14" width="9.109375" style="92"/>
    <col min="15" max="15" width="9.109375" style="93"/>
    <col min="16" max="16384" width="9.109375" style="94"/>
  </cols>
  <sheetData>
    <row r="1" spans="1:16" x14ac:dyDescent="0.35">
      <c r="A1" s="87"/>
      <c r="B1" s="87"/>
      <c r="C1" s="87"/>
      <c r="D1" s="87"/>
      <c r="E1" s="88"/>
      <c r="F1" s="88"/>
      <c r="G1" s="88"/>
      <c r="H1" s="88"/>
      <c r="I1" s="88"/>
    </row>
    <row r="2" spans="1:16" ht="22.2" x14ac:dyDescent="0.45">
      <c r="A2" s="87"/>
      <c r="B2" s="172" t="s">
        <v>24</v>
      </c>
      <c r="C2" s="172"/>
      <c r="D2" s="172"/>
      <c r="E2" s="172"/>
      <c r="F2" s="172"/>
      <c r="G2" s="172"/>
      <c r="H2" s="172"/>
      <c r="I2" s="95"/>
    </row>
    <row r="3" spans="1:16" ht="22.5" customHeight="1" x14ac:dyDescent="0.35">
      <c r="A3" s="87"/>
      <c r="B3" s="87"/>
      <c r="C3" s="87"/>
      <c r="D3" s="96"/>
      <c r="E3" s="96"/>
      <c r="F3" s="96"/>
      <c r="G3" s="96"/>
      <c r="H3" s="96"/>
      <c r="I3" s="96"/>
    </row>
    <row r="4" spans="1:16" ht="15" thickBot="1" x14ac:dyDescent="0.4">
      <c r="A4" s="97"/>
      <c r="B4" s="97"/>
      <c r="C4" s="97"/>
      <c r="D4" s="97"/>
      <c r="E4" s="97"/>
      <c r="F4" s="97"/>
      <c r="G4" s="97"/>
      <c r="H4" s="97"/>
      <c r="I4" s="97"/>
    </row>
    <row r="5" spans="1:16" x14ac:dyDescent="0.35">
      <c r="A5" s="97"/>
      <c r="B5" s="184" t="s">
        <v>8</v>
      </c>
      <c r="C5" s="182" t="s">
        <v>7</v>
      </c>
      <c r="D5" s="183"/>
      <c r="E5" s="186" t="s">
        <v>23</v>
      </c>
      <c r="F5" s="97"/>
      <c r="G5" s="97"/>
      <c r="H5" s="97"/>
      <c r="I5" s="97"/>
    </row>
    <row r="6" spans="1:16" ht="15" thickBot="1" x14ac:dyDescent="0.4">
      <c r="A6" s="97"/>
      <c r="B6" s="185"/>
      <c r="C6" s="98" t="s">
        <v>5</v>
      </c>
      <c r="D6" s="98" t="s">
        <v>4</v>
      </c>
      <c r="E6" s="187"/>
      <c r="F6" s="97"/>
      <c r="G6" s="97"/>
      <c r="H6" s="97"/>
      <c r="I6" s="97"/>
      <c r="K6" s="90" t="s">
        <v>56</v>
      </c>
      <c r="L6" s="91" t="s">
        <v>57</v>
      </c>
      <c r="M6" s="91" t="s">
        <v>58</v>
      </c>
    </row>
    <row r="7" spans="1:16" s="107" customFormat="1" ht="7.5" customHeight="1" x14ac:dyDescent="0.35">
      <c r="A7" s="97"/>
      <c r="B7" s="99"/>
      <c r="C7" s="100"/>
      <c r="D7" s="101"/>
      <c r="E7" s="102"/>
      <c r="F7" s="97"/>
      <c r="G7" s="97"/>
      <c r="H7" s="97"/>
      <c r="I7" s="97"/>
      <c r="J7" s="103"/>
      <c r="K7" s="104"/>
      <c r="L7" s="105"/>
      <c r="M7" s="105"/>
      <c r="N7" s="106"/>
      <c r="O7" s="106"/>
    </row>
    <row r="8" spans="1:16" s="107" customFormat="1" ht="20.25" customHeight="1" x14ac:dyDescent="0.35">
      <c r="A8" s="97"/>
      <c r="B8" s="108" t="str">
        <f>'EM Assessment Input'!B5</f>
        <v>1. Management Commitment</v>
      </c>
      <c r="C8" s="109">
        <f>SUM(C9:C11)</f>
        <v>0</v>
      </c>
      <c r="D8" s="110">
        <f>SUM(D9:D11)</f>
        <v>7</v>
      </c>
      <c r="E8" s="111">
        <f>C8/D8</f>
        <v>0</v>
      </c>
      <c r="F8" s="97"/>
      <c r="G8" s="97"/>
      <c r="H8" s="97"/>
      <c r="I8" s="97"/>
      <c r="J8" s="103" t="str">
        <f>B9</f>
        <v>Energy policy</v>
      </c>
      <c r="K8" s="112">
        <f>E9</f>
        <v>0</v>
      </c>
      <c r="L8" s="105">
        <f>6/8</f>
        <v>0.75</v>
      </c>
      <c r="M8" s="105">
        <v>1</v>
      </c>
      <c r="N8" s="106"/>
      <c r="O8" s="106"/>
    </row>
    <row r="9" spans="1:16" s="107" customFormat="1" x14ac:dyDescent="0.35">
      <c r="A9" s="97"/>
      <c r="B9" s="113" t="str">
        <f>'EM Assessment Input'!B8</f>
        <v>Energy policy</v>
      </c>
      <c r="C9" s="114">
        <f>'EM Assessment Input'!C12</f>
        <v>0</v>
      </c>
      <c r="D9" s="115">
        <f>'EM Assessment Input'!G12</f>
        <v>1</v>
      </c>
      <c r="E9" s="116">
        <f>C9/D9</f>
        <v>0</v>
      </c>
      <c r="F9" s="97"/>
      <c r="G9" s="97"/>
      <c r="H9" s="97"/>
      <c r="I9" s="97"/>
      <c r="J9" s="103" t="str">
        <f>B10</f>
        <v>Action Plan</v>
      </c>
      <c r="K9" s="112">
        <f>E10</f>
        <v>0</v>
      </c>
      <c r="L9" s="105">
        <f>4/7</f>
        <v>0.5714285714285714</v>
      </c>
      <c r="M9" s="105">
        <v>1</v>
      </c>
      <c r="N9" s="106"/>
      <c r="O9" s="106"/>
    </row>
    <row r="10" spans="1:16" s="107" customFormat="1" x14ac:dyDescent="0.35">
      <c r="A10" s="97"/>
      <c r="B10" s="113" t="str">
        <f>'EM Assessment Input'!B14</f>
        <v>Action Plan</v>
      </c>
      <c r="C10" s="114">
        <f>'EM Assessment Input'!C18</f>
        <v>0</v>
      </c>
      <c r="D10" s="115">
        <f>'EM Assessment Input'!G18</f>
        <v>2</v>
      </c>
      <c r="E10" s="116">
        <f>C10/D10</f>
        <v>0</v>
      </c>
      <c r="F10" s="97"/>
      <c r="G10" s="97"/>
      <c r="H10" s="97"/>
      <c r="I10" s="97"/>
      <c r="J10" s="103" t="str">
        <f>B11</f>
        <v>Organisational Support</v>
      </c>
      <c r="K10" s="112">
        <f>E11</f>
        <v>0</v>
      </c>
      <c r="L10" s="105">
        <f>5/7</f>
        <v>0.7142857142857143</v>
      </c>
      <c r="M10" s="105">
        <v>1</v>
      </c>
      <c r="N10" s="106"/>
      <c r="O10" s="106"/>
    </row>
    <row r="11" spans="1:16" s="107" customFormat="1" ht="15" thickBot="1" x14ac:dyDescent="0.4">
      <c r="A11" s="97"/>
      <c r="B11" s="117" t="str">
        <f>'EM Assessment Input'!B20</f>
        <v>Organisational Support</v>
      </c>
      <c r="C11" s="118">
        <f>'EM Assessment Input'!C25</f>
        <v>0</v>
      </c>
      <c r="D11" s="119">
        <f>'EM Assessment Input'!G25</f>
        <v>4</v>
      </c>
      <c r="E11" s="120">
        <f>C11/D11</f>
        <v>0</v>
      </c>
      <c r="F11" s="97"/>
      <c r="G11" s="97"/>
      <c r="H11" s="97"/>
      <c r="I11" s="97"/>
      <c r="J11" s="103" t="str">
        <f>B14</f>
        <v>Staff communication, engagement and training</v>
      </c>
      <c r="K11" s="112">
        <f>E14</f>
        <v>0</v>
      </c>
      <c r="L11" s="91">
        <f>2/5</f>
        <v>0.4</v>
      </c>
      <c r="M11" s="105">
        <v>1</v>
      </c>
      <c r="N11" s="106"/>
      <c r="O11" s="106"/>
    </row>
    <row r="12" spans="1:16" s="107" customFormat="1" ht="7.5" customHeight="1" thickTop="1" x14ac:dyDescent="0.35">
      <c r="A12" s="97"/>
      <c r="B12" s="121"/>
      <c r="C12" s="122"/>
      <c r="D12" s="123"/>
      <c r="E12" s="124"/>
      <c r="F12" s="97"/>
      <c r="G12" s="97"/>
      <c r="H12" s="97"/>
      <c r="I12" s="97"/>
      <c r="J12" s="103" t="s">
        <v>9</v>
      </c>
      <c r="K12" s="112">
        <f>E15</f>
        <v>0</v>
      </c>
      <c r="L12" s="91">
        <f>1/3</f>
        <v>0.33333333333333331</v>
      </c>
      <c r="M12" s="105">
        <v>1</v>
      </c>
      <c r="N12" s="106"/>
      <c r="O12" s="106"/>
    </row>
    <row r="13" spans="1:16" s="107" customFormat="1" ht="20.25" customHeight="1" x14ac:dyDescent="0.35">
      <c r="A13" s="97"/>
      <c r="B13" s="108" t="str">
        <f>'EM Assessment Input'!B27</f>
        <v>2. Operations, Procurement and Investment</v>
      </c>
      <c r="C13" s="109">
        <f>SUM(C16:C17)</f>
        <v>2</v>
      </c>
      <c r="D13" s="110">
        <f>SUM(D14:D17)</f>
        <v>13</v>
      </c>
      <c r="E13" s="111">
        <f>C13/D13</f>
        <v>0.15384615384615385</v>
      </c>
      <c r="F13" s="97"/>
      <c r="G13" s="97"/>
      <c r="H13" s="97"/>
      <c r="I13" s="97"/>
      <c r="J13" s="103" t="str">
        <f>B16</f>
        <v>Procurement policy</v>
      </c>
      <c r="K13" s="112">
        <f>E16</f>
        <v>0</v>
      </c>
      <c r="L13" s="105">
        <f>3/4</f>
        <v>0.75</v>
      </c>
      <c r="M13" s="105">
        <v>1</v>
      </c>
      <c r="N13" s="125"/>
      <c r="O13" s="106"/>
    </row>
    <row r="14" spans="1:16" s="107" customFormat="1" x14ac:dyDescent="0.35">
      <c r="A14" s="97"/>
      <c r="B14" s="113" t="s">
        <v>71</v>
      </c>
      <c r="C14" s="114">
        <f>'EM Assessment Input'!C36</f>
        <v>0</v>
      </c>
      <c r="D14" s="115">
        <v>6</v>
      </c>
      <c r="E14" s="116">
        <f t="shared" ref="E14:E15" si="0">C14/D14</f>
        <v>0</v>
      </c>
      <c r="F14" s="97"/>
      <c r="G14" s="97"/>
      <c r="H14" s="97"/>
      <c r="I14" s="97"/>
      <c r="J14" s="103" t="str">
        <f>B17</f>
        <v>Investment procedures</v>
      </c>
      <c r="K14" s="112">
        <f>E17</f>
        <v>0.66666666666666663</v>
      </c>
      <c r="L14" s="105">
        <f>4/5</f>
        <v>0.8</v>
      </c>
      <c r="M14" s="105">
        <v>1</v>
      </c>
      <c r="N14" s="125"/>
      <c r="O14" s="93"/>
    </row>
    <row r="15" spans="1:16" s="107" customFormat="1" x14ac:dyDescent="0.35">
      <c r="A15" s="97"/>
      <c r="B15" s="113" t="s">
        <v>9</v>
      </c>
      <c r="C15" s="114">
        <f>'EM Assessment Input'!C43</f>
        <v>0</v>
      </c>
      <c r="D15" s="115">
        <v>3</v>
      </c>
      <c r="E15" s="116">
        <f t="shared" si="0"/>
        <v>0</v>
      </c>
      <c r="F15" s="97"/>
      <c r="G15" s="97"/>
      <c r="H15" s="97"/>
      <c r="I15" s="97"/>
      <c r="J15" s="103" t="str">
        <f>B20</f>
        <v>Monitoring and analysing energy use</v>
      </c>
      <c r="K15" s="112">
        <f>E20</f>
        <v>0</v>
      </c>
      <c r="L15" s="105">
        <f>5/11</f>
        <v>0.45454545454545453</v>
      </c>
      <c r="M15" s="105">
        <v>1</v>
      </c>
      <c r="N15" s="125"/>
      <c r="O15" s="93"/>
      <c r="P15" s="94"/>
    </row>
    <row r="16" spans="1:16" x14ac:dyDescent="0.35">
      <c r="A16" s="97"/>
      <c r="B16" s="113" t="str">
        <f>'EM Assessment Input'!B45</f>
        <v>Procurement policy</v>
      </c>
      <c r="C16" s="114">
        <f>'EM Assessment Input'!C49</f>
        <v>0</v>
      </c>
      <c r="D16" s="115">
        <f>'EM Assessment Input'!G49</f>
        <v>1</v>
      </c>
      <c r="E16" s="116">
        <f>C16/D16</f>
        <v>0</v>
      </c>
      <c r="F16" s="97"/>
      <c r="G16" s="97"/>
      <c r="H16" s="97"/>
      <c r="I16" s="97"/>
      <c r="J16" s="103" t="str">
        <f>B21</f>
        <v>Target setting</v>
      </c>
      <c r="K16" s="112">
        <f>E21</f>
        <v>0</v>
      </c>
      <c r="L16" s="105">
        <f>2/6</f>
        <v>0.33333333333333331</v>
      </c>
      <c r="M16" s="105">
        <v>1</v>
      </c>
      <c r="N16" s="125"/>
    </row>
    <row r="17" spans="1:16" ht="15" thickBot="1" x14ac:dyDescent="0.4">
      <c r="A17" s="97"/>
      <c r="B17" s="117" t="str">
        <f>'EM Assessment Input'!B51</f>
        <v>Investment procedures</v>
      </c>
      <c r="C17" s="118">
        <f>'EM Assessment Input'!C56</f>
        <v>2</v>
      </c>
      <c r="D17" s="119">
        <f>'EM Assessment Input'!G56</f>
        <v>3</v>
      </c>
      <c r="E17" s="120">
        <f>C17/D17</f>
        <v>0.66666666666666663</v>
      </c>
      <c r="F17" s="97"/>
      <c r="G17" s="97"/>
      <c r="H17" s="97"/>
      <c r="I17" s="97"/>
      <c r="J17" s="103" t="str">
        <f>B22</f>
        <v>Opportunities identification</v>
      </c>
      <c r="K17" s="112">
        <f>E22</f>
        <v>0</v>
      </c>
      <c r="L17" s="91">
        <f>2/5</f>
        <v>0.4</v>
      </c>
      <c r="M17" s="105">
        <v>1</v>
      </c>
      <c r="O17" s="106"/>
    </row>
    <row r="18" spans="1:16" ht="15" thickTop="1" x14ac:dyDescent="0.35">
      <c r="A18" s="97"/>
      <c r="B18" s="121"/>
      <c r="C18" s="122"/>
      <c r="D18" s="123"/>
      <c r="E18" s="124"/>
      <c r="F18" s="97"/>
      <c r="G18" s="97"/>
      <c r="H18" s="97"/>
      <c r="I18" s="97"/>
      <c r="J18" s="103"/>
      <c r="K18" s="112"/>
      <c r="M18" s="105"/>
      <c r="O18" s="106"/>
      <c r="P18" s="107"/>
    </row>
    <row r="19" spans="1:16" s="107" customFormat="1" ht="36" customHeight="1" x14ac:dyDescent="0.35">
      <c r="A19" s="97"/>
      <c r="B19" s="126" t="str">
        <f>'EM Assessment Input'!B59</f>
        <v>3. Energy Information Systems &amp; Identifying Opportunities</v>
      </c>
      <c r="C19" s="109">
        <f>SUM(C20:C22)</f>
        <v>0</v>
      </c>
      <c r="D19" s="110">
        <f>SUM(D20:D22)</f>
        <v>11</v>
      </c>
      <c r="E19" s="111">
        <f>C19/D19</f>
        <v>0</v>
      </c>
      <c r="F19" s="97"/>
      <c r="G19" s="97"/>
      <c r="H19" s="97"/>
      <c r="I19" s="97"/>
      <c r="J19" s="103"/>
      <c r="K19" s="112"/>
      <c r="L19" s="91"/>
      <c r="M19" s="105"/>
      <c r="N19" s="92"/>
      <c r="O19" s="106"/>
    </row>
    <row r="20" spans="1:16" s="107" customFormat="1" ht="20.25" customHeight="1" x14ac:dyDescent="0.35">
      <c r="A20" s="97"/>
      <c r="B20" s="113" t="str">
        <f>'EM Assessment Input'!B62:C62</f>
        <v>Monitoring and analysing energy use</v>
      </c>
      <c r="C20" s="114">
        <f>'EM Assessment Input'!C67</f>
        <v>0</v>
      </c>
      <c r="D20" s="115">
        <f>'EM Assessment Input'!G67</f>
        <v>4</v>
      </c>
      <c r="E20" s="116">
        <f>C20/D20</f>
        <v>0</v>
      </c>
      <c r="F20" s="97"/>
      <c r="G20" s="97"/>
      <c r="H20" s="97"/>
      <c r="I20" s="97"/>
      <c r="J20" s="103"/>
      <c r="K20" s="112"/>
      <c r="L20" s="91"/>
      <c r="M20" s="105"/>
      <c r="N20" s="125"/>
      <c r="O20" s="106"/>
    </row>
    <row r="21" spans="1:16" s="107" customFormat="1" ht="16.2" x14ac:dyDescent="0.35">
      <c r="A21" s="97"/>
      <c r="B21" s="113" t="str">
        <f>'EM Assessment Input'!B69</f>
        <v>Target setting</v>
      </c>
      <c r="C21" s="114">
        <f>'EM Assessment Input'!C73</f>
        <v>0</v>
      </c>
      <c r="D21" s="115">
        <f>'EM Assessment Input'!G73</f>
        <v>2</v>
      </c>
      <c r="E21" s="116">
        <f>C21/D21</f>
        <v>0</v>
      </c>
      <c r="F21" s="97"/>
      <c r="G21" s="97"/>
      <c r="H21" s="97"/>
      <c r="I21" s="97"/>
      <c r="J21" s="103"/>
      <c r="K21" s="112"/>
      <c r="L21" s="105"/>
      <c r="M21" s="105"/>
      <c r="N21" s="125"/>
      <c r="O21" s="127"/>
    </row>
    <row r="22" spans="1:16" s="107" customFormat="1" ht="16.8" thickBot="1" x14ac:dyDescent="0.4">
      <c r="A22" s="97"/>
      <c r="B22" s="128" t="str">
        <f>'EM Assessment Input'!B75:C75</f>
        <v>Opportunities identification</v>
      </c>
      <c r="C22" s="129">
        <f>'EM Assessment Input'!C81</f>
        <v>0</v>
      </c>
      <c r="D22" s="130">
        <f>'EM Assessment Input'!G81</f>
        <v>5</v>
      </c>
      <c r="E22" s="131">
        <f>C22/D22</f>
        <v>0</v>
      </c>
      <c r="F22" s="97"/>
      <c r="G22" s="97"/>
      <c r="H22" s="97"/>
      <c r="I22" s="97"/>
      <c r="J22" s="89"/>
      <c r="K22" s="90"/>
      <c r="L22" s="105"/>
      <c r="M22" s="105"/>
      <c r="N22" s="125"/>
      <c r="O22" s="93"/>
      <c r="P22" s="132"/>
    </row>
    <row r="23" spans="1:16" s="132" customFormat="1" ht="16.2" x14ac:dyDescent="0.35">
      <c r="A23" s="97"/>
      <c r="B23" s="97"/>
      <c r="C23" s="97"/>
      <c r="D23" s="97"/>
      <c r="E23" s="97"/>
      <c r="F23" s="97"/>
      <c r="G23" s="97"/>
      <c r="H23" s="97"/>
      <c r="I23" s="97"/>
      <c r="J23" s="89"/>
      <c r="K23" s="90"/>
      <c r="L23" s="105"/>
      <c r="M23" s="105"/>
      <c r="N23" s="125"/>
      <c r="O23" s="93"/>
      <c r="P23" s="94"/>
    </row>
    <row r="24" spans="1:16" ht="16.2" x14ac:dyDescent="0.35">
      <c r="A24" s="97"/>
      <c r="B24" s="97"/>
      <c r="C24" s="97"/>
      <c r="D24" s="97"/>
      <c r="E24" s="97"/>
      <c r="F24" s="97"/>
      <c r="G24" s="97"/>
      <c r="H24" s="97"/>
      <c r="I24" s="97"/>
      <c r="N24" s="133"/>
    </row>
    <row r="25" spans="1:16" ht="16.2" x14ac:dyDescent="0.35">
      <c r="A25" s="97"/>
      <c r="B25" s="97"/>
      <c r="C25" s="97"/>
      <c r="D25" s="97"/>
      <c r="E25" s="97"/>
      <c r="F25" s="97"/>
      <c r="G25" s="97"/>
      <c r="H25" s="97"/>
      <c r="I25" s="97"/>
      <c r="N25" s="133"/>
    </row>
    <row r="26" spans="1:16" ht="16.2" x14ac:dyDescent="0.35">
      <c r="A26" s="97"/>
      <c r="B26" s="97"/>
      <c r="C26" s="97"/>
      <c r="D26" s="97"/>
      <c r="E26" s="97"/>
      <c r="F26" s="97"/>
      <c r="G26" s="97"/>
      <c r="H26" s="97"/>
      <c r="I26" s="97"/>
      <c r="N26" s="133"/>
    </row>
    <row r="27" spans="1:16" ht="16.2" x14ac:dyDescent="0.35">
      <c r="A27" s="97"/>
      <c r="B27" s="97"/>
      <c r="C27" s="97"/>
      <c r="D27" s="97"/>
      <c r="E27" s="97"/>
      <c r="F27" s="97"/>
      <c r="G27" s="97"/>
      <c r="H27" s="97"/>
      <c r="I27" s="97"/>
      <c r="N27" s="133"/>
    </row>
    <row r="28" spans="1:16" ht="16.8" thickBot="1" x14ac:dyDescent="0.4">
      <c r="A28" s="97"/>
      <c r="B28" s="97"/>
      <c r="C28" s="97"/>
      <c r="D28" s="97"/>
      <c r="E28" s="97"/>
      <c r="F28" s="97"/>
      <c r="G28" s="97"/>
      <c r="H28" s="97"/>
      <c r="I28" s="97"/>
      <c r="N28" s="133"/>
    </row>
    <row r="29" spans="1:16" x14ac:dyDescent="0.35">
      <c r="A29" s="97"/>
      <c r="B29" s="134" t="s">
        <v>22</v>
      </c>
      <c r="C29" s="173"/>
      <c r="D29" s="174"/>
      <c r="E29" s="174"/>
      <c r="F29" s="175"/>
      <c r="G29" s="97"/>
      <c r="H29" s="97"/>
      <c r="I29" s="97"/>
    </row>
    <row r="30" spans="1:16" ht="21.75" customHeight="1" x14ac:dyDescent="0.35">
      <c r="A30" s="97"/>
      <c r="B30" s="135" t="s">
        <v>21</v>
      </c>
      <c r="C30" s="176"/>
      <c r="D30" s="177"/>
      <c r="E30" s="177"/>
      <c r="F30" s="178"/>
      <c r="G30" s="97"/>
      <c r="H30" s="97"/>
      <c r="I30" s="97"/>
    </row>
    <row r="31" spans="1:16" ht="21.75" customHeight="1" thickBot="1" x14ac:dyDescent="0.4">
      <c r="A31" s="97"/>
      <c r="B31" s="136" t="s">
        <v>20</v>
      </c>
      <c r="C31" s="179"/>
      <c r="D31" s="180"/>
      <c r="E31" s="180"/>
      <c r="F31" s="181"/>
      <c r="G31" s="97"/>
      <c r="H31" s="97"/>
      <c r="I31" s="97"/>
    </row>
    <row r="32" spans="1:16" ht="21.75" customHeight="1" x14ac:dyDescent="0.35">
      <c r="A32" s="97"/>
      <c r="B32" s="97"/>
      <c r="C32" s="97"/>
      <c r="D32" s="97"/>
      <c r="E32" s="97"/>
      <c r="F32" s="97"/>
      <c r="G32" s="97"/>
      <c r="H32" s="97"/>
      <c r="I32" s="97"/>
    </row>
    <row r="33" spans="1:9" x14ac:dyDescent="0.35">
      <c r="A33" s="97"/>
      <c r="B33" s="97"/>
      <c r="C33" s="97"/>
      <c r="D33" s="97"/>
      <c r="E33" s="97"/>
      <c r="F33" s="97"/>
      <c r="G33" s="97"/>
      <c r="H33" s="97"/>
      <c r="I33" s="97"/>
    </row>
    <row r="34" spans="1:9" x14ac:dyDescent="0.35">
      <c r="A34" s="87"/>
      <c r="B34" s="87"/>
      <c r="C34" s="87"/>
      <c r="D34" s="96"/>
      <c r="E34" s="96"/>
      <c r="F34" s="96"/>
      <c r="G34" s="96"/>
      <c r="H34" s="96"/>
      <c r="I34" s="96"/>
    </row>
    <row r="35" spans="1:9" x14ac:dyDescent="0.35">
      <c r="A35" s="87"/>
      <c r="B35" s="87"/>
      <c r="C35" s="87"/>
      <c r="D35" s="96"/>
      <c r="E35" s="96"/>
      <c r="F35" s="96"/>
      <c r="G35" s="96"/>
      <c r="H35" s="96"/>
      <c r="I35" s="96"/>
    </row>
  </sheetData>
  <sheetProtection selectLockedCells="1"/>
  <mergeCells count="7">
    <mergeCell ref="B2:H2"/>
    <mergeCell ref="C29:F29"/>
    <mergeCell ref="C30:F30"/>
    <mergeCell ref="C31:F31"/>
    <mergeCell ref="C5:D5"/>
    <mergeCell ref="B5:B6"/>
    <mergeCell ref="E5:E6"/>
  </mergeCells>
  <pageMargins left="0.74803149606299213" right="0.74803149606299213" top="0.98425196850393704" bottom="0.98425196850393704" header="0.51181102362204722" footer="0.51181102362204722"/>
  <pageSetup paperSize="9" scale="63" orientation="landscape" verticalDpi="300" r:id="rId1"/>
  <headerFooter alignWithMargins="0">
    <oddHeader>&amp;C&amp;D  &amp;T</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8DFFA31B2D1134DBE3C769337BA6BB7" ma:contentTypeVersion="0" ma:contentTypeDescription="Create a new document." ma:contentTypeScope="" ma:versionID="4f4c9169221e90aa739c6d627bbaa3a5">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F6A9526F-4187-47AD-9758-B1D9E70DB472}">
  <ds:schemaRef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2006/documentManagement/types"/>
    <ds:schemaRef ds:uri="http://purl.org/dc/elements/1.1/"/>
    <ds:schemaRef ds:uri="http://purl.org/dc/terms/"/>
  </ds:schemaRefs>
</ds:datastoreItem>
</file>

<file path=customXml/itemProps2.xml><?xml version="1.0" encoding="utf-8"?>
<ds:datastoreItem xmlns:ds="http://schemas.openxmlformats.org/officeDocument/2006/customXml" ds:itemID="{A884798F-F292-4038-B8B3-8BC62875D5B9}">
  <ds:schemaRefs>
    <ds:schemaRef ds:uri="http://schemas.microsoft.com/sharepoint/v3/contenttype/forms"/>
  </ds:schemaRefs>
</ds:datastoreItem>
</file>

<file path=customXml/itemProps3.xml><?xml version="1.0" encoding="utf-8"?>
<ds:datastoreItem xmlns:ds="http://schemas.openxmlformats.org/officeDocument/2006/customXml" ds:itemID="{1C170441-E191-4BA7-853A-926B62E3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EM Assessment Input</vt:lpstr>
      <vt:lpstr>EM Assessment Results</vt:lpstr>
      <vt:lpstr>'EM Assessment Input'!Print_Area</vt:lpstr>
      <vt:lpstr>'EM Assessment Results'!Print_Area</vt:lpstr>
      <vt:lpstr>Instructions!Print_Area</vt:lpstr>
    </vt:vector>
  </TitlesOfParts>
  <Company>Atkins Global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Doble</dc:creator>
  <cp:lastModifiedBy>randoyuen</cp:lastModifiedBy>
  <cp:lastPrinted>2018-03-20T03:32:19Z</cp:lastPrinted>
  <dcterms:created xsi:type="dcterms:W3CDTF">2011-04-20T13:47:10Z</dcterms:created>
  <dcterms:modified xsi:type="dcterms:W3CDTF">2019-01-29T09:01:10Z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0x010100C8DFFA31B2D1134DBE3C769337BA6BB7</vt:lpwstr>
  </property>
</Properties>
</file>